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hidePivotFieldList="1" defaultThemeVersion="166925"/>
  <mc:AlternateContent xmlns:mc="http://schemas.openxmlformats.org/markup-compatibility/2006">
    <mc:Choice Requires="x15">
      <x15ac:absPath xmlns:x15ac="http://schemas.microsoft.com/office/spreadsheetml/2010/11/ac" url="/Users/hugh/Academic/00 - PhD/00 - Draft Chapters/Chapter 4/"/>
    </mc:Choice>
  </mc:AlternateContent>
  <xr:revisionPtr revIDLastSave="0" documentId="13_ncr:1_{9B247D6A-3D28-7647-9192-2C46E26F1C32}" xr6:coauthVersionLast="47" xr6:coauthVersionMax="47" xr10:uidLastSave="{00000000-0000-0000-0000-000000000000}"/>
  <bookViews>
    <workbookView xWindow="0" yWindow="500" windowWidth="28800" windowHeight="17500" activeTab="2" xr2:uid="{47F9EBB0-EEB7-104D-AADE-A8A926F3437E}"/>
  </bookViews>
  <sheets>
    <sheet name="availability" sheetId="1" r:id="rId1"/>
    <sheet name="integrity" sheetId="2" r:id="rId2"/>
    <sheet name="confidentiality" sheetId="4" r:id="rId3"/>
  </sheets>
  <definedNames>
    <definedName name="_xlnm._FilterDatabase" localSheetId="0" hidden="1">availability!$A$1:$E$80</definedName>
    <definedName name="_xlnm._FilterDatabase" localSheetId="2" hidden="1">confidentiality!$A$1:$E$70</definedName>
    <definedName name="_xlnm._FilterDatabase" localSheetId="1" hidden="1">integrity!$A$1:$E$57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A27" i="2"/>
  <c r="B52" i="2"/>
  <c r="A52" i="2"/>
  <c r="B49" i="2"/>
  <c r="A49" i="2"/>
  <c r="B26" i="2"/>
  <c r="A26" i="2"/>
  <c r="B25" i="2"/>
  <c r="A25" i="2"/>
  <c r="B12" i="2"/>
  <c r="A12" i="2"/>
  <c r="B11" i="2"/>
  <c r="A11" i="2"/>
  <c r="B5" i="2"/>
  <c r="A5" i="2"/>
  <c r="B56" i="2"/>
  <c r="A56" i="2"/>
  <c r="B33" i="2"/>
  <c r="A33" i="2"/>
  <c r="B16" i="2"/>
  <c r="A16" i="2"/>
  <c r="B31" i="2"/>
  <c r="A31" i="2"/>
  <c r="B54" i="2"/>
  <c r="A54" i="2"/>
  <c r="B32" i="2"/>
  <c r="A32" i="2"/>
  <c r="B50" i="2"/>
  <c r="A50" i="2"/>
  <c r="B18" i="2"/>
  <c r="A18" i="2"/>
  <c r="B46" i="2"/>
  <c r="A46" i="2"/>
  <c r="B15" i="2"/>
  <c r="A15" i="2"/>
  <c r="B38" i="2"/>
  <c r="A38" i="2"/>
  <c r="B37" i="2"/>
  <c r="A37" i="2"/>
  <c r="B10" i="2"/>
  <c r="A10" i="2"/>
  <c r="B39" i="2"/>
  <c r="A39" i="2"/>
  <c r="B17" i="2"/>
  <c r="A17" i="2"/>
  <c r="B41" i="2"/>
  <c r="A41" i="2"/>
  <c r="B3" i="2"/>
  <c r="A3" i="2"/>
  <c r="B7" i="2"/>
  <c r="A7" i="2"/>
  <c r="B53" i="2"/>
  <c r="A53" i="2"/>
  <c r="B43" i="2"/>
  <c r="A43" i="2"/>
  <c r="B24" i="2"/>
  <c r="A24" i="2"/>
  <c r="B23" i="2"/>
  <c r="A23" i="2"/>
  <c r="B36" i="2"/>
  <c r="B57" i="2"/>
  <c r="B28" i="2"/>
  <c r="B30" i="2"/>
  <c r="B6" i="2"/>
  <c r="B4" i="2"/>
  <c r="B55" i="2"/>
  <c r="A55" i="2"/>
  <c r="B14" i="2"/>
  <c r="A14" i="2"/>
  <c r="B13" i="2"/>
  <c r="A13" i="2"/>
  <c r="B45" i="2"/>
  <c r="A45" i="2"/>
  <c r="A28" i="2"/>
  <c r="B2" i="2"/>
  <c r="A2" i="2"/>
  <c r="B48" i="2"/>
  <c r="A48" i="2"/>
  <c r="B47" i="2"/>
  <c r="A47" i="2"/>
  <c r="B42" i="2"/>
  <c r="A42" i="2"/>
  <c r="B40" i="2"/>
  <c r="A40" i="2"/>
  <c r="B35" i="2"/>
  <c r="A35" i="2"/>
  <c r="B22" i="2"/>
  <c r="A22" i="2"/>
  <c r="B21" i="2"/>
  <c r="A21" i="2"/>
  <c r="B20" i="2"/>
  <c r="A20" i="2"/>
  <c r="B34" i="2"/>
  <c r="A34" i="2"/>
  <c r="B8" i="2"/>
  <c r="A8" i="2"/>
  <c r="B29" i="2"/>
  <c r="A29" i="2"/>
  <c r="B36" i="1"/>
  <c r="A36" i="1"/>
  <c r="B61" i="1"/>
  <c r="A61" i="1"/>
  <c r="B52" i="1"/>
  <c r="A52" i="1"/>
  <c r="B14" i="1"/>
  <c r="A14" i="1"/>
  <c r="B75" i="1"/>
  <c r="A75" i="1"/>
  <c r="B8" i="1"/>
  <c r="A8" i="1"/>
  <c r="B78" i="1"/>
  <c r="A78" i="1"/>
  <c r="B74" i="1"/>
  <c r="A74" i="1"/>
  <c r="B60" i="1"/>
  <c r="A60" i="1"/>
  <c r="B59" i="1"/>
  <c r="A59" i="1"/>
  <c r="B51" i="1"/>
  <c r="A51" i="1"/>
  <c r="B50" i="1"/>
  <c r="A50" i="1"/>
  <c r="B58" i="1"/>
  <c r="A58" i="1"/>
  <c r="B79" i="1"/>
  <c r="A79" i="1"/>
  <c r="B24" i="1"/>
  <c r="A24" i="1"/>
  <c r="B25" i="1"/>
  <c r="A25" i="1"/>
  <c r="B27" i="1"/>
  <c r="A27" i="1"/>
  <c r="B22" i="1"/>
  <c r="A22" i="1"/>
  <c r="B26" i="1"/>
  <c r="A26" i="1"/>
  <c r="B7" i="1"/>
  <c r="A7" i="1"/>
  <c r="B37" i="1"/>
  <c r="A37" i="1"/>
  <c r="B35" i="1"/>
  <c r="A35" i="1"/>
  <c r="B34" i="1"/>
  <c r="A34" i="1"/>
  <c r="B33" i="1"/>
  <c r="A33" i="1"/>
  <c r="B32" i="1"/>
  <c r="A32" i="1"/>
  <c r="B49" i="1"/>
  <c r="A49" i="1"/>
  <c r="B48" i="1"/>
  <c r="A48" i="1"/>
  <c r="B47" i="1"/>
  <c r="A47" i="1"/>
  <c r="B73" i="1"/>
  <c r="A73" i="1"/>
  <c r="B72" i="1"/>
  <c r="A72" i="1"/>
  <c r="B71" i="1"/>
  <c r="A71" i="1"/>
  <c r="B70" i="1"/>
  <c r="A70" i="1"/>
  <c r="B21" i="1"/>
  <c r="A21" i="1"/>
  <c r="B20" i="1"/>
  <c r="A20" i="1"/>
  <c r="B19" i="1"/>
  <c r="A19" i="1"/>
  <c r="B9" i="1"/>
  <c r="A9" i="1"/>
  <c r="B18" i="1"/>
  <c r="A18" i="1"/>
  <c r="B69" i="1"/>
  <c r="A69" i="1"/>
  <c r="B57" i="1"/>
  <c r="A57" i="1"/>
  <c r="B29" i="1"/>
  <c r="A29" i="1"/>
  <c r="B68" i="1"/>
  <c r="A68" i="1"/>
  <c r="B4" i="1"/>
  <c r="A4" i="1"/>
  <c r="B2" i="1"/>
  <c r="A2" i="1"/>
  <c r="B56" i="1"/>
  <c r="A56" i="1"/>
  <c r="B17" i="1"/>
  <c r="A17" i="1"/>
  <c r="B5" i="1"/>
  <c r="A5" i="1"/>
  <c r="B80" i="1"/>
  <c r="A80" i="1"/>
  <c r="B77" i="1"/>
  <c r="A77" i="1"/>
  <c r="B67" i="1"/>
  <c r="A67" i="1"/>
  <c r="B66" i="1"/>
  <c r="A66" i="1"/>
  <c r="B55" i="1"/>
  <c r="A55" i="1"/>
  <c r="B65" i="1"/>
  <c r="A65" i="1"/>
  <c r="B13" i="1"/>
  <c r="A13" i="1"/>
  <c r="B64" i="1"/>
  <c r="A64" i="1"/>
  <c r="B38" i="1"/>
  <c r="A38" i="1"/>
  <c r="B28" i="1"/>
  <c r="A28" i="1"/>
  <c r="B10" i="1"/>
  <c r="A10" i="1"/>
  <c r="B12" i="1"/>
  <c r="A12" i="1"/>
  <c r="B40" i="1"/>
  <c r="A40" i="1"/>
  <c r="B41" i="1"/>
  <c r="A41" i="1"/>
  <c r="B42" i="1"/>
  <c r="A42" i="1"/>
  <c r="B45" i="1"/>
  <c r="A45" i="1"/>
  <c r="B63" i="1"/>
  <c r="A63" i="1"/>
  <c r="B54" i="1"/>
  <c r="A54" i="1"/>
  <c r="B16" i="1"/>
  <c r="A16" i="1"/>
  <c r="B62" i="1"/>
  <c r="A62" i="1"/>
  <c r="B44" i="1"/>
  <c r="A44" i="1"/>
  <c r="B53" i="1"/>
  <c r="A53" i="1"/>
  <c r="B30" i="1"/>
  <c r="A30" i="1"/>
  <c r="B11" i="1"/>
  <c r="A11" i="1"/>
  <c r="B39" i="1"/>
  <c r="A39" i="1"/>
  <c r="B43" i="1"/>
  <c r="A43" i="1"/>
  <c r="B76" i="1"/>
  <c r="A76" i="1"/>
  <c r="B46" i="1"/>
  <c r="A46" i="1"/>
  <c r="B31" i="1"/>
  <c r="A31" i="1"/>
  <c r="B23" i="1"/>
  <c r="A23" i="1"/>
  <c r="B15" i="1"/>
  <c r="A15" i="1"/>
  <c r="B3" i="1"/>
  <c r="A3" i="1"/>
  <c r="B6" i="1"/>
  <c r="A6" i="1"/>
  <c r="B44" i="2"/>
  <c r="A44" i="2"/>
  <c r="B19" i="2"/>
  <c r="A19" i="2"/>
  <c r="A6" i="2"/>
  <c r="B51" i="2"/>
  <c r="A51" i="2"/>
  <c r="B9" i="2"/>
  <c r="A9" i="2"/>
  <c r="A57" i="2" l="1"/>
  <c r="A30" i="2"/>
  <c r="A4" i="2"/>
  <c r="A36" i="2"/>
</calcChain>
</file>

<file path=xl/sharedStrings.xml><?xml version="1.0" encoding="utf-8"?>
<sst xmlns="http://schemas.openxmlformats.org/spreadsheetml/2006/main" count="557" uniqueCount="392">
  <si>
    <t>property of data or of resources being accessible and usable on demand by an authorized entity</t>
  </si>
  <si>
    <t>property of being accessible and useable upon demand by an authorized entity</t>
  </si>
  <si>
    <t>&lt;accessibility/usability&gt; property of being accessible and useable upon demand by an authorized entity</t>
  </si>
  <si>
    <t>degree to which content, documents, facilities or services are actually provided by the library at the time required by users</t>
  </si>
  <si>
    <t>ability to be in a state to perform as required</t>
  </si>
  <si>
    <t>&lt;non-concealment&gt; prevention of the unauthorized withholding of information or resources</t>
  </si>
  <si>
    <t>capability of a product to provide a stated function if demanded, under given conditions over its defined lifetime</t>
  </si>
  <si>
    <t>periods during which a facility or service is serviceable</t>
  </si>
  <si>
    <t>degree to which content, documents, facilities, or services are actually provided by the library at the time required by users</t>
  </si>
  <si>
    <t>ability of an application object to perform its required function at an agreed instant or over an agreed period of time</t>
  </si>
  <si>
    <t>state of being able to perform the required function</t>
  </si>
  <si>
    <t>&lt;performance&gt; ability of a treatment technology to be in a state to perform a required function under given conditions at a given instant of time or over a given time interval, assuming that the required external resources are provided</t>
  </si>
  <si>
    <t>ability of an item to be in a state to perform a required function under given conditions at a given instant of time or over a given time interval, assuming that the required external resources are provided</t>
  </si>
  <si>
    <t>degree to which a cloud service is accessible and usable upon demand by an authorized entity</t>
  </si>
  <si>
    <t>capability of a product to be operational and accessible when required for use</t>
  </si>
  <si>
    <t>percentage of the full measurement period during which the measurement chain is available for making measurements</t>
  </si>
  <si>
    <t>share of the total time that the CGS is available to produce electric power, heating and/or cooling as required during a defined period, normally a calendar year</t>
  </si>
  <si>
    <t>&lt;computer security&gt; property of data or of resources being accessible and usable on demand by an authorized entity</t>
  </si>
  <si>
    <t>probability, at any time, that the measuring system, or a measuring instrument forming part of the measuring system, is functioning according to specifications</t>
  </si>
  <si>
    <t>extent to which the system/structure/equipment is capable of retaining its functional integrity</t>
  </si>
  <si>
    <t>fraction of the total time that the automatic measuring system is operational and for which valid measuring data are available</t>
  </si>
  <si>
    <t>ability of a product to be in a state to perform a required function under given conditions at a given instant of time or over a given time interval assuming that the required external resources are provided</t>
  </si>
  <si>
    <t>degree to which a system, product or component is operational and accessible when required for use</t>
  </si>
  <si>
    <t>&lt;reliability, maintainability and availability&gt; ability of a functional unit to be in a state to perform a required function under given conditions at a given instant of time or over a given time interval, assuming that the required external resources are provided</t>
  </si>
  <si>
    <t>ISO/IEC 2382:2015(en), 2123028</t>
  </si>
  <si>
    <t>ISO/IEC 2382:2015(en), 2126257</t>
  </si>
  <si>
    <t>ISO/TS 3250:2021(en), 3.1.4</t>
  </si>
  <si>
    <t>ISO/TR 4804:2020(en), 3.3</t>
  </si>
  <si>
    <t>ISO 5127:2017(en), 3.11.1.03</t>
  </si>
  <si>
    <t>ISO/IEC TS 5723:2022(en), 3.2.4</t>
  </si>
  <si>
    <t>ISO 7498-2:1989(en), 3.3.11</t>
  </si>
  <si>
    <t>ISO 8927:1991(en), 3.2.1</t>
  </si>
  <si>
    <t>ISO 9169:2006(en), 2.2.7</t>
  </si>
  <si>
    <t>ISO 10795:2019(en), 3.28</t>
  </si>
  <si>
    <t>ISO 11620:2023(en), 3.7</t>
  </si>
  <si>
    <t>ISO/TS 11633-1:2019(en), 3.2</t>
  </si>
  <si>
    <t>ISO 13372:2012(en), 10.1</t>
  </si>
  <si>
    <t>ISO 13606-4:2019(en), 3.2</t>
  </si>
  <si>
    <t>ISO 14224:2016(en), 3.3</t>
  </si>
  <si>
    <t>ISO/TS 14441:2013(en), 3.9</t>
  </si>
  <si>
    <t>ISO 14907-1:2020(en), 3.4</t>
  </si>
  <si>
    <t>ISO 15112:2018(en), 3.4</t>
  </si>
  <si>
    <t>ISO 15686-3:2002(en), 4.11</t>
  </si>
  <si>
    <t>ISO/TR 15686-11:2014(en), 3.1.8</t>
  </si>
  <si>
    <t>ISO 15839:2003(en), 3.4</t>
  </si>
  <si>
    <t>ISO 16091:2018(en), 3.1.1</t>
  </si>
  <si>
    <t>ISO/IEC 16350:2015(en), 4.7</t>
  </si>
  <si>
    <t>ISO 16439:2014(en), 3.6</t>
  </si>
  <si>
    <t>ISO 16530-1:2017(en), 3.6</t>
  </si>
  <si>
    <t>ISO 17090-1:2021(en), 3.2.6</t>
  </si>
  <si>
    <t>ISO 17526:2003(en), 3.3.3</t>
  </si>
  <si>
    <t>ISO/TS 17573-2:2020(en), 3.20</t>
  </si>
  <si>
    <t>ISO/TS 17574:2017(en), 3.3</t>
  </si>
  <si>
    <t>ISO/TR 18307:2001(en), 3.23</t>
  </si>
  <si>
    <t>ISO 18308:2011(en), 3.6</t>
  </si>
  <si>
    <t>ISO/TR 18638:2017(en), 3.6</t>
  </si>
  <si>
    <t>ISO/IEC 19762:2016(en), 09.01.05</t>
  </si>
  <si>
    <t>ISO 20468-1:2018(en), 3.1.1</t>
  </si>
  <si>
    <t>ISO 20815:2018(en), 3.1.2</t>
  </si>
  <si>
    <t>ISO/IEC 20924:2021(en), 3.1.5</t>
  </si>
  <si>
    <t>ISO/TS 21089:2018(en), 3.27.1</t>
  </si>
  <si>
    <t>ISO/TS 21089:2018(en), 3.27.2</t>
  </si>
  <si>
    <t>ISO 21091:2013(en), 3.6</t>
  </si>
  <si>
    <t>ISO 21248:2019(en), 3.4</t>
  </si>
  <si>
    <t>ISO/TS 21547:2010(en), 3.2.7</t>
  </si>
  <si>
    <t>ISO/IEC 21827:2008(en), 3.10</t>
  </si>
  <si>
    <t>ISO/IEC 22123-1:2023(en), 3.13.7</t>
  </si>
  <si>
    <t>ISO 22163:2023(en), 3.1.3.1</t>
  </si>
  <si>
    <t>ISO/IEC 22237-1:2021(en), 3.1.1</t>
  </si>
  <si>
    <t>ISO/IEC TS 22237-30:2022(en), 3.1.1</t>
  </si>
  <si>
    <t>ISO/IEC TS 22237-31:2023(en), 3.1.1</t>
  </si>
  <si>
    <t>ISO 22600-1:2014(en), 3.7</t>
  </si>
  <si>
    <t>ISO 22600-2:2014(en), 3.8</t>
  </si>
  <si>
    <t>ISO 22600-3:2014(en), 3.19</t>
  </si>
  <si>
    <t>ISO/IEC 22624:2020(en), 3.4</t>
  </si>
  <si>
    <t>ISO/TR 22696:2020(en), 3.6</t>
  </si>
  <si>
    <t>ISO/IEC 22989:2022(en), 3.5.3</t>
  </si>
  <si>
    <t>ISO/IEC 24392:2023(en), 3.5</t>
  </si>
  <si>
    <t>ISO 24510:2007(en), 2.6</t>
  </si>
  <si>
    <t>ISO 24511:2007(en), 2.6</t>
  </si>
  <si>
    <t>ISO 24512:2007(en), 2.6</t>
  </si>
  <si>
    <t>ISO 24513:2019(en), 3.3.21</t>
  </si>
  <si>
    <t>ISO/TS 24520:2017(en), 3.6</t>
  </si>
  <si>
    <t>ISO/IEC/IEEE 24765:2017(en), 3.313</t>
  </si>
  <si>
    <t>ISO/IEC 25010:2011(en), 4.2.5.2</t>
  </si>
  <si>
    <t>ISO/IEC 25010:2023(en), 3.5.2</t>
  </si>
  <si>
    <t>ISO/IEC TS 25011:2017(en), 3.2.4.3</t>
  </si>
  <si>
    <t>ISO/IEC TS 25052-1:2022(en), 3.1.4.1</t>
  </si>
  <si>
    <t>ISO 26262-1:2018(en), 3.7</t>
  </si>
  <si>
    <t>ISO 26382:2010(en), 3.3</t>
  </si>
  <si>
    <t>ISO/IEC TR 26927:2011(en), 3.5</t>
  </si>
  <si>
    <t>ISO/IEC 27000:2018(en), 3.7</t>
  </si>
  <si>
    <t>ISO/IEC 27071:2023(en), 3.3.1</t>
  </si>
  <si>
    <t>ISO/IEC TR 27550:2019(en), 3.2</t>
  </si>
  <si>
    <t>ISO/IEC TS 27570:2021(en), 3.3</t>
  </si>
  <si>
    <t>ISO 27789:2021(en), 3.15</t>
  </si>
  <si>
    <t>ISO/TS 27790:2009(en), 3.10</t>
  </si>
  <si>
    <t>ISO 27919-2:2021(en), 3.1.2</t>
  </si>
  <si>
    <t>ISO/IEC 29182-2:2013(en), 2.6.3</t>
  </si>
  <si>
    <t>ISO/IEC TR 30133:2023(en), 3.1.1</t>
  </si>
  <si>
    <t>ISO/IEC 30144:2020(en), 3.8</t>
  </si>
  <si>
    <t>ISO 37156:2020(en), 3.2.1</t>
  </si>
  <si>
    <t>ISO 50007:2017(en), 3.4</t>
  </si>
  <si>
    <t>completeness in content and structure</t>
  </si>
  <si>
    <t>quality of being complete and unaltered</t>
  </si>
  <si>
    <t>attribute of a document whose content is complete and unaltered</t>
  </si>
  <si>
    <t>proof that the message content has not been altered, deliberately or accidentally, in any way during transmission</t>
  </si>
  <si>
    <t>property that data have not been altered or destroyed in an unauthorized manner</t>
  </si>
  <si>
    <t>property of being designed such that any modification of the electronically stored information, without proper authorization, is not possible</t>
  </si>
  <si>
    <t>capability of a product to ensure that the state of its system and data are protected from unauthorized modification or deletion either by malicious action or computer error</t>
  </si>
  <si>
    <t>property of safeguarding the accuracy and completeness of assets</t>
  </si>
  <si>
    <t>property of accuracy and completeness</t>
  </si>
  <si>
    <t>property of data whose accuracy and consistency are preserved regardless of changes made</t>
  </si>
  <si>
    <t>property that data has not been altered or destroyed in an unauthorized manner</t>
  </si>
  <si>
    <t>ISO 15745-1:2003/Amd 1:2007, 3.37</t>
  </si>
  <si>
    <t>property that the parameter(s) of interest, information or content of the sample container has not been altered or lost in an unauthorized manner or subject to loss of representativeness</t>
  </si>
  <si>
    <t>&lt;data&gt; property whereby data have not been altered in an unauthorized manner since they were created, transmitted, or stored</t>
  </si>
  <si>
    <t>designed such that any modification of the electronically stored information, without proper authorization, is not possible</t>
  </si>
  <si>
    <t>internal consistency or lack of corruption in electronic data</t>
  </si>
  <si>
    <t>state of an artefact that has not been altered, deliberately or accidentally</t>
  </si>
  <si>
    <t>ISO/IEC 19790:2012, 3.58</t>
  </si>
  <si>
    <t>property that data has not been modified or deleted in an unauthorised and undetected manner</t>
  </si>
  <si>
    <t>reliability of data that are as they were created according to the required verification parameters</t>
  </si>
  <si>
    <t>attribute of a document whose content is unimpaired</t>
  </si>
  <si>
    <t>&lt;message&gt; proof that the message content has not altered, deliberately or accidentally in any way, during transmission</t>
  </si>
  <si>
    <t>proof that the message content has not altered, deliberately or accidentally in any way, during transmission</t>
  </si>
  <si>
    <t>property of safeguarding the accuracy and completeness of information and processing methods</t>
  </si>
  <si>
    <t>condition of guarding against improper modification or destruction of information</t>
  </si>
  <si>
    <t>measure of the trust that can be placed in the correctness of the information supplied by a navigation system and that includes the ability of the system to provide timely warnings to users when the system should not be used for navigation</t>
  </si>
  <si>
    <t>property that information is not altered in any way, deliberately or accidentally</t>
  </si>
  <si>
    <t>proof that the message content has not been altered, deliberately or accidentally in any way, during transmission</t>
  </si>
  <si>
    <t>quality of a system reflecting the logical correctness and reliability of the operating system, the logical completeness of the hardware and software implementing the protection mechanisms, and the consistency of the data structures and occurrence of the stored data</t>
  </si>
  <si>
    <t>safeguarding the accuracy and completeness of information and processing methods</t>
  </si>
  <si>
    <t>property of information that is complete and unaltered</t>
  </si>
  <si>
    <t>property of protecting the accuracy and completeness of assets</t>
  </si>
  <si>
    <t>state of immutability of information</t>
  </si>
  <si>
    <t>degree to which a system, product or component prevents unauthorized access to, or modification of, computer programs or data</t>
  </si>
  <si>
    <t>property whereby data have not been altered in an unauthorized manner since they were created, transmitted or stored</t>
  </si>
  <si>
    <t>property of data that indicates the extent to which these data have not been made available or disclosed to unauthorized individuals, processes, or other entities</t>
  </si>
  <si>
    <t>ISO/TS 13606-4:2009, 3.8</t>
  </si>
  <si>
    <t>process that ensures that information is accessible only to those authorized to have access</t>
  </si>
  <si>
    <t>process that ensures that information is not made available or disclosed to unauthorized individuals, entities or processes</t>
  </si>
  <si>
    <t>prevention of information leakage to non-authenticated individuals, parties or processes</t>
  </si>
  <si>
    <t>prevention of information leakage to non-authenticated individuals, parties, and/or processes</t>
  </si>
  <si>
    <t>property that information is not available or disclosed to unauthorized individuals, entities or processes</t>
  </si>
  <si>
    <t>property that information is not made available or disclosed to unauthorised individuals, entities, or processes</t>
  </si>
  <si>
    <t>ISO/IEC 19790:2012, 3.15</t>
  </si>
  <si>
    <t>property that information is not made available or disclosed to unauthorised entities</t>
  </si>
  <si>
    <t>requirement that information, materials and data collected are protected from unauthorized access</t>
  </si>
  <si>
    <t>&lt;controlled release&gt; condition in which information is shared or released in a controlled manner</t>
  </si>
  <si>
    <t>&lt;labeling&gt; status accorded to data or information indicating that it is sensitive for some reason, and that therefore it needs to be protected against theft or improper use and must be disseminated only to individuals or organizations authorized to have it</t>
  </si>
  <si>
    <t>&lt;need to know&gt; restriction of access to data and information to individuals who have a need, a reason and permission for access</t>
  </si>
  <si>
    <t>&lt;not disclosed&gt; property that information is not made available or disclosed to unauthorized individuals, entities or processes</t>
  </si>
  <si>
    <t>access restricted to some defined level of differential-identity authentication</t>
  </si>
  <si>
    <t>degree to which a product or system ensures that data are accessible only to those authorized to have access</t>
  </si>
  <si>
    <t>capability of a product to ensure that data are accessible only to those authorized to have access</t>
  </si>
  <si>
    <t>degree to which a cloud service ensures that data are accessible only to those authorized to have access</t>
  </si>
  <si>
    <t>assurance that communicated data remain private to the parties for whom the data are intended</t>
  </si>
  <si>
    <t>property whereby information is not disclosed to unauthorized parties</t>
  </si>
  <si>
    <t>Standard</t>
  </si>
  <si>
    <t>Definition</t>
  </si>
  <si>
    <t>Year</t>
  </si>
  <si>
    <t>Reference</t>
  </si>
  <si>
    <t>ISO/TS 5118:2022, 3.2.12</t>
  </si>
  <si>
    <t>ISO/IEC TS 5723:2022, 3.2.8</t>
  </si>
  <si>
    <t>ISO 11506:2017, 3.1</t>
  </si>
  <si>
    <t>ISO 14641:2018, 3.27</t>
  </si>
  <si>
    <t>ISO 17090-1:2021, 3.2.17</t>
  </si>
  <si>
    <t>ISO/TS 17574:2017, 3.9</t>
  </si>
  <si>
    <t>ISO/IEC 22624:2020, 3.3</t>
  </si>
  <si>
    <t>ISO/IEC 25010:2023, 3.6.2</t>
  </si>
  <si>
    <t>ISO/IEC 25012:2008, 4.12</t>
  </si>
  <si>
    <t>ISO/IEC TR 27550:2019, 3.5</t>
  </si>
  <si>
    <t>ISO/IEC TS 27570:2021, 3.11</t>
  </si>
  <si>
    <t>ISO 27789:2021, 3.24</t>
  </si>
  <si>
    <t>ISO/TS 27790:2009, 3.36</t>
  </si>
  <si>
    <t>ISO 28002:2011, 3.27</t>
  </si>
  <si>
    <t>security service that protects data from unauthorized disclosure</t>
  </si>
  <si>
    <t>the protection of information from unauthorized disclosure</t>
  </si>
  <si>
    <t>ISO/IEC 16500-7</t>
  </si>
  <si>
    <t>1999</t>
  </si>
  <si>
    <t>ISO/IEC/IEEE 18883</t>
  </si>
  <si>
    <t>2016</t>
  </si>
  <si>
    <t>ISO/TS 21089</t>
  </si>
  <si>
    <t>2018</t>
  </si>
  <si>
    <t>ISO/IEC 21827</t>
  </si>
  <si>
    <t>2008</t>
  </si>
  <si>
    <t>ISO/IEC 22624</t>
  </si>
  <si>
    <t>2020</t>
  </si>
  <si>
    <t>ISO/TR 22696</t>
  </si>
  <si>
    <t>ISO/IEC 23264-1</t>
  </si>
  <si>
    <t>2021</t>
  </si>
  <si>
    <t>ISO/IEC 24392</t>
  </si>
  <si>
    <t>2023</t>
  </si>
  <si>
    <t>ISO 24534-5</t>
  </si>
  <si>
    <t>2011</t>
  </si>
  <si>
    <t>ISO/IEC 24727-4</t>
  </si>
  <si>
    <t>ISO/IEC TR 27550</t>
  </si>
  <si>
    <t>2019</t>
  </si>
  <si>
    <t>ISO/TS 27790</t>
  </si>
  <si>
    <t>2009</t>
  </si>
  <si>
    <t>ISO/IEC 29167-19</t>
  </si>
  <si>
    <t>ISO 9735-1</t>
  </si>
  <si>
    <t>2002</t>
  </si>
  <si>
    <t>ISO/TS 11633-1</t>
  </si>
  <si>
    <t>ISO/TR 14292</t>
  </si>
  <si>
    <t>2012</t>
  </si>
  <si>
    <t>ISO/TS 14441</t>
  </si>
  <si>
    <t>2013</t>
  </si>
  <si>
    <t>ISO/IEC 15444-8</t>
  </si>
  <si>
    <t>ISO/TS 17574</t>
  </si>
  <si>
    <t>2017</t>
  </si>
  <si>
    <t>ISO/IEC 18033-4</t>
  </si>
  <si>
    <t>ISO/TR 19231</t>
  </si>
  <si>
    <t>2014</t>
  </si>
  <si>
    <t>ISO/TR 22100-4</t>
  </si>
  <si>
    <t>ISO/IEC 24767-1</t>
  </si>
  <si>
    <t>ISO/IEC 24767-2</t>
  </si>
  <si>
    <t>ISO/IEC 25010</t>
  </si>
  <si>
    <t>ISO/IEC 27071</t>
  </si>
  <si>
    <t>ISO/IEC TS 27570</t>
  </si>
  <si>
    <t>ISO/IEC TR 29108</t>
  </si>
  <si>
    <t>ISO/IEC 29182-2</t>
  </si>
  <si>
    <t>ISO/IEC 14165-432</t>
  </si>
  <si>
    <t>2022</t>
  </si>
  <si>
    <t>ISO 17090-1</t>
  </si>
  <si>
    <t>ISO 20252</t>
  </si>
  <si>
    <t>ISO/IEC 29145-1</t>
  </si>
  <si>
    <t>ISO/TS 21547</t>
  </si>
  <si>
    <t>2010</t>
  </si>
  <si>
    <t>ISO/IEC TR 16501</t>
  </si>
  <si>
    <t>ISO/TS 13606-4</t>
  </si>
  <si>
    <t>ISO/TS 14265</t>
  </si>
  <si>
    <t>ISO 19092</t>
  </si>
  <si>
    <t>ISO/TS 17573-2</t>
  </si>
  <si>
    <t>ISO 18308</t>
  </si>
  <si>
    <t>ISO/IEC 19790</t>
  </si>
  <si>
    <t>ISO/IEC 20924</t>
  </si>
  <si>
    <t>ISO 22600-1</t>
  </si>
  <si>
    <t>ISO 7498-2</t>
  </si>
  <si>
    <t>1989</t>
  </si>
  <si>
    <t>ISO/TR 18307</t>
  </si>
  <si>
    <t>2001</t>
  </si>
  <si>
    <t>ISO 24534-1</t>
  </si>
  <si>
    <t>ISO 24534-4</t>
  </si>
  <si>
    <t>ISO/IEC/IEEE 24765</t>
  </si>
  <si>
    <t>ISO/IEC TS 25052-1</t>
  </si>
  <si>
    <t>ISO/IEC 27000</t>
  </si>
  <si>
    <t>ISO 22600-2</t>
  </si>
  <si>
    <t>ISO 27789</t>
  </si>
  <si>
    <t>ISO 13131</t>
  </si>
  <si>
    <t>ISO/IEC TS 25011</t>
  </si>
  <si>
    <t>ISO/IEC 2382</t>
  </si>
  <si>
    <t>2015</t>
  </si>
  <si>
    <t>ISO/IEC 8613-1</t>
  </si>
  <si>
    <t>1994</t>
  </si>
  <si>
    <t>ISO 13606-1</t>
  </si>
  <si>
    <t>ISO 16484-5</t>
  </si>
  <si>
    <t>ISO/TR 18638</t>
  </si>
  <si>
    <t>ISO/IEC 20944-1</t>
  </si>
  <si>
    <t>ISO 21091</t>
  </si>
  <si>
    <t>ISO 21549-3</t>
  </si>
  <si>
    <t>ISO 22600-3</t>
  </si>
  <si>
    <t>ISO 25237</t>
  </si>
  <si>
    <t>ISO 13131:2021, 3.1.5</t>
  </si>
  <si>
    <t>ISO 13606-1:2019, 3.4.5</t>
  </si>
  <si>
    <t>ISO 16484-5:2022, 3.2.21</t>
  </si>
  <si>
    <t>ISO 17090-1:2021, 3.2.8</t>
  </si>
  <si>
    <t>ISO 18308:2011, 3.16</t>
  </si>
  <si>
    <t>ISO 19092:2023, 3.22</t>
  </si>
  <si>
    <t>ISO 20252:2019, 3.19</t>
  </si>
  <si>
    <t>ISO 21091:2013, 3.15</t>
  </si>
  <si>
    <t>ISO 21549-3:2014, 3.1</t>
  </si>
  <si>
    <t>ISO 22600-1:2014, 3.9</t>
  </si>
  <si>
    <t>ISO 22600-2:2014, 3.12</t>
  </si>
  <si>
    <t>ISO 22600-3:2014, 3.40</t>
  </si>
  <si>
    <t>ISO 24534-1:2010, 2.4</t>
  </si>
  <si>
    <t>ISO 24534-4:2010, 3.13</t>
  </si>
  <si>
    <t>ISO 24534-5:2011, 3.11</t>
  </si>
  <si>
    <t>ISO 25237:2017, 3.8</t>
  </si>
  <si>
    <t>ISO 27789:2021, 3.16</t>
  </si>
  <si>
    <t>ISO 7498-2:1989, 3.3.16</t>
  </si>
  <si>
    <t>ISO 9735-1:2002, 4.23</t>
  </si>
  <si>
    <t>ISO/IEC 14165-432:2022, 3.1.20</t>
  </si>
  <si>
    <t>ISO/IEC 15444-8:2023, 3.6</t>
  </si>
  <si>
    <t>ISO/IEC 16500-7:1999, 3.3</t>
  </si>
  <si>
    <t>ISO/IEC 18033-4:2011, 3.3</t>
  </si>
  <si>
    <t>ISO/IEC 20924:2021, 3.1.12</t>
  </si>
  <si>
    <t>ISO/IEC 20944-1:2013, 3.11.1.7</t>
  </si>
  <si>
    <t>ISO/IEC 21827:2008, 3.13</t>
  </si>
  <si>
    <t>ISO/IEC 22624:2020, 3.2</t>
  </si>
  <si>
    <t>ISO/IEC 23264-1:2021, 3.5</t>
  </si>
  <si>
    <t>ISO/IEC 2382:2015, 2126249</t>
  </si>
  <si>
    <t>ISO/IEC 24392:2023, 3.3</t>
  </si>
  <si>
    <t>ISO/IEC 24727-4:2008, 3.3</t>
  </si>
  <si>
    <t>ISO/IEC 24767-1:2008, 2.1.2</t>
  </si>
  <si>
    <t>ISO/IEC 24767-2:2009, 3.1.1</t>
  </si>
  <si>
    <t>ISO/IEC 25010:2011, 4.2.6.1</t>
  </si>
  <si>
    <t>ISO/IEC 25010:2023, 3.6.1</t>
  </si>
  <si>
    <t>ISO/IEC 27000:2018, 3.10</t>
  </si>
  <si>
    <t>ISO/IEC 27071:2023, 3.3.2</t>
  </si>
  <si>
    <t>ISO/IEC 29145-1:2014, 3.1.4</t>
  </si>
  <si>
    <t>ISO/IEC 29167-19:2019, 3.2</t>
  </si>
  <si>
    <t>ISO/IEC 29182-2:2013, 2.6.4</t>
  </si>
  <si>
    <t>ISO/IEC 8613-1:1994, 3.36</t>
  </si>
  <si>
    <t>ISO/IEC TR 16501:1999, 3.10</t>
  </si>
  <si>
    <t>ISO/IEC TR 27550:2019, 3.3</t>
  </si>
  <si>
    <t>ISO/IEC TR 29108:2013, 3.1.39.1</t>
  </si>
  <si>
    <t>ISO/IEC TS 25011:2017, 3.2.3.1</t>
  </si>
  <si>
    <t>ISO/IEC TS 25052-1:2022, 3.1.5.1</t>
  </si>
  <si>
    <t>ISO/IEC TS 27570:2021, 3.6</t>
  </si>
  <si>
    <t>ISO/IEC/IEEE 18883:2016, 3.1.3</t>
  </si>
  <si>
    <t>ISO/IEC/IEEE 24765:2017, 3.769</t>
  </si>
  <si>
    <t>ISO/TR 14292:2012, 2.8</t>
  </si>
  <si>
    <t>ISO/TR 18307:2001, 3.40</t>
  </si>
  <si>
    <t>ISO/TR 18638:2017, 3.7</t>
  </si>
  <si>
    <t>ISO/TR 19231:2014, 3.6</t>
  </si>
  <si>
    <t>ISO/TR 22100-4:2018, 3.5</t>
  </si>
  <si>
    <t>ISO/TR 22696:2020, 3.8</t>
  </si>
  <si>
    <t>ISO/TS 11633-1:2019, 3.3</t>
  </si>
  <si>
    <t>ISO/TS 14265:2011, 2.5</t>
  </si>
  <si>
    <t>ISO/TS 14441:2013, 3.12</t>
  </si>
  <si>
    <t>ISO/TS 17573-2:2020, 3.44</t>
  </si>
  <si>
    <t>ISO/TS 17574:2017, 3.5</t>
  </si>
  <si>
    <t>ISO/TS 21089:2018, 3.36.1</t>
  </si>
  <si>
    <t>ISO/TS 21089:2018, 3.36.2</t>
  </si>
  <si>
    <t>ISO/TS 21089:2018, 3.36.3</t>
  </si>
  <si>
    <t>ISO/TS 21089:2018, 3.36.4</t>
  </si>
  <si>
    <t>ISO/TS 21547:2010, 3.2.8</t>
  </si>
  <si>
    <t>ISO/TS 27790:2009, 3.14</t>
  </si>
  <si>
    <t>ID</t>
  </si>
  <si>
    <t>preserving authorized restrictions on, and preventing unauthorized access to information</t>
  </si>
  <si>
    <t>degree to which an IT service ensures that data are accessible only to those authorized to have access</t>
  </si>
  <si>
    <t>property of data that indicates the extent to which these data have not been made available or disclosed to unauthorized individuals, processes or other entities</t>
  </si>
  <si>
    <t>protection of information from unauthorized disclosure</t>
  </si>
  <si>
    <t>ability of a PCC plant integrated with the power plant to be in a state to perform as required under given conditions at a given instant of time or over a given time interval, assuming that the required external resources are provided</t>
  </si>
  <si>
    <r>
      <t>degree to which an </t>
    </r>
    <r>
      <rPr>
        <i/>
        <sz val="12"/>
        <color rgb="FF404040"/>
        <rFont val="MetaWebPro"/>
      </rPr>
      <t>IT service </t>
    </r>
    <r>
      <rPr>
        <sz val="12"/>
        <color rgb="FF404040"/>
        <rFont val="MetaWebPro"/>
      </rPr>
      <t>is available to </t>
    </r>
    <r>
      <rPr>
        <i/>
        <sz val="12"/>
        <color rgb="FF404040"/>
        <rFont val="MetaWebPro"/>
      </rPr>
      <t>users </t>
    </r>
    <r>
      <rPr>
        <sz val="12"/>
        <color rgb="FF404040"/>
        <rFont val="MetaWebPro"/>
      </rPr>
      <t>when needed</t>
    </r>
  </si>
  <si>
    <t>period(s) during which a facility or service is serviceable</t>
  </si>
  <si>
    <t>probability that a machine will, when used under specified conditions, operate satisfactorily and effectively</t>
  </si>
  <si>
    <t>1. ability of a service or service component to perform its required function at an agreed instant or over an agreed period of time 2. degree to which a system or component is operational and accessible when required for use</t>
  </si>
  <si>
    <r>
      <t>extent to which the </t>
    </r>
    <r>
      <rPr>
        <i/>
        <sz val="12"/>
        <color rgb="FF404040"/>
        <rFont val="MetaWebPro"/>
      </rPr>
      <t>infrastructure</t>
    </r>
    <r>
      <rPr>
        <sz val="12"/>
        <color rgb="FF404040"/>
        <rFont val="MetaWebPro"/>
      </rPr>
      <t>, </t>
    </r>
    <r>
      <rPr>
        <i/>
        <sz val="12"/>
        <color rgb="FF404040"/>
        <rFont val="MetaWebPro"/>
      </rPr>
      <t>assets</t>
    </r>
    <r>
      <rPr>
        <sz val="12"/>
        <color rgb="FF404040"/>
        <rFont val="MetaWebPro"/>
      </rPr>
      <t>, resources and employees of a </t>
    </r>
    <r>
      <rPr>
        <i/>
        <sz val="12"/>
        <color rgb="FF404040"/>
        <rFont val="MetaWebPro"/>
      </rPr>
      <t>water utility</t>
    </r>
    <r>
      <rPr>
        <sz val="12"/>
        <color rgb="FF404040"/>
        <rFont val="MetaWebPro"/>
      </rPr>
      <t> enable effective provision of </t>
    </r>
    <r>
      <rPr>
        <i/>
        <sz val="12"/>
        <color rgb="FF404040"/>
        <rFont val="MetaWebPro"/>
      </rPr>
      <t>services </t>
    </r>
    <r>
      <rPr>
        <sz val="12"/>
        <color rgb="FF404040"/>
        <rFont val="MetaWebPro"/>
      </rPr>
      <t>to </t>
    </r>
    <r>
      <rPr>
        <i/>
        <sz val="12"/>
        <color rgb="FF404040"/>
        <rFont val="MetaWebPro"/>
      </rPr>
      <t>users </t>
    </r>
    <r>
      <rPr>
        <sz val="12"/>
        <color rgb="FF404040"/>
        <rFont val="MetaWebPro"/>
      </rPr>
      <t>according to specified </t>
    </r>
    <r>
      <rPr>
        <i/>
        <sz val="12"/>
        <color rgb="FF404040"/>
        <rFont val="MetaWebPro"/>
      </rPr>
      <t>performances</t>
    </r>
  </si>
  <si>
    <t>probability of a repairable item being operable when it is required to operate. Availability is the total characteristics of reliability, serviceability and accessibility of the item. Availability can be detailed as instantaneous availability and mean availability.</t>
  </si>
  <si>
    <t>property of being accessible and useable upon demand by an authorized entity.</t>
  </si>
  <si>
    <r>
      <t>ability of an </t>
    </r>
    <r>
      <rPr>
        <sz val="12"/>
        <color rgb="FF404040"/>
        <rFont val="MetaWebPro"/>
      </rPr>
      <t>item to be in a state to perform a required function under given conditions at a given instant of time or over a given time interval, assuming that the required external resources are provided</t>
    </r>
  </si>
  <si>
    <t>capability of a product to provide a stated function if demanded, under given conditions over its defined lifetime</t>
  </si>
  <si>
    <r>
      <t>degree to which materials, facilities or </t>
    </r>
    <r>
      <rPr>
        <i/>
        <sz val="12"/>
        <color rgb="FF404040"/>
        <rFont val="MetaWebPro"/>
      </rPr>
      <t>information services</t>
    </r>
    <r>
      <rPr>
        <sz val="12"/>
        <color rgb="FF404040"/>
        <rFont val="MetaWebPro"/>
      </rPr>
      <t> are actually provided by an </t>
    </r>
    <r>
      <rPr>
        <i/>
        <sz val="12"/>
        <color rgb="FF404040"/>
        <rFont val="MetaWebPro"/>
      </rPr>
      <t>information and documentation organization</t>
    </r>
    <r>
      <rPr>
        <sz val="12"/>
        <color rgb="FF404040"/>
        <rFont val="MetaWebPro"/>
      </rPr>
      <t> at the time they are required by </t>
    </r>
    <r>
      <rPr>
        <i/>
        <sz val="12"/>
        <color rgb="FF404040"/>
        <rFont val="MetaWebPro"/>
      </rPr>
      <t>information users</t>
    </r>
  </si>
  <si>
    <t>ISO 24534-5:2011, 3.12</t>
  </si>
  <si>
    <t>ISO 5667-3:2018, 3.1</t>
  </si>
  <si>
    <t>ISO/TS 5667-25:2022, 3.7</t>
  </si>
  <si>
    <t>ISO/IEC TS 5723:2022, 3.2.7</t>
  </si>
  <si>
    <t>ISO/IEC 15444-8:2023, 3.14</t>
  </si>
  <si>
    <t>ISO 16484-2:2004, 3.102</t>
  </si>
  <si>
    <t>ISO 16484-5:2022, 3.2.45</t>
  </si>
  <si>
    <t>ISO 17363:2013, 4.4</t>
  </si>
  <si>
    <t>ISO/TR 17427-4:2015, 2.23</t>
  </si>
  <si>
    <t>ISO 18308:2011, 3.37</t>
  </si>
  <si>
    <t>ISO 18788:2015, 3.23</t>
  </si>
  <si>
    <t>ISO 19092:2023, 3.32</t>
  </si>
  <si>
    <t>ISO 19475:2021, 3.7</t>
  </si>
  <si>
    <t>ISO/IEC 20248:2022, 3.10</t>
  </si>
  <si>
    <t>ISO 20415:2019, 3.8</t>
  </si>
  <si>
    <t>ISO/TS 21089:2018, 3.79</t>
  </si>
  <si>
    <t>ISO 21091:2013, 3.20</t>
  </si>
  <si>
    <t>ISO/TS 21547:2010, 3.2.16</t>
  </si>
  <si>
    <t>ISO/IEC 21827:2008, 3.20</t>
  </si>
  <si>
    <t>ISO/TR 22100-4:2018, 3.9</t>
  </si>
  <si>
    <t>ISO 22300:2021, 3.1.131</t>
  </si>
  <si>
    <t>ISO 22383:2020, 3.3</t>
  </si>
  <si>
    <t>ISO/TS 22591:2021, 3.8</t>
  </si>
  <si>
    <t>ISO 22600-2:2014, 3.19</t>
  </si>
  <si>
    <t>ISO 22600-3:2014, 3.67</t>
  </si>
  <si>
    <t>ISO/TR 22696:2020, 3.11</t>
  </si>
  <si>
    <t>ISO/IEC TR 24028:2020, 3.21</t>
  </si>
  <si>
    <t>ISO 24100:2010, 3.11</t>
  </si>
  <si>
    <t>ISO 24143:2022, 3.1.5</t>
  </si>
  <si>
    <t>ISO 24246:2022, 3.2.4</t>
  </si>
  <si>
    <t>ISO/IEC 24392:2023, 3.4</t>
  </si>
  <si>
    <t>ISO/IEC 24727-4:2008, 3.6</t>
  </si>
  <si>
    <t>ISO/IEC/IEEE 24765:2017, 3.2035</t>
  </si>
  <si>
    <t>ISO/IEC 25010:2011, 4.2.6.2</t>
  </si>
  <si>
    <t>ISO/IEC TS 25011:2017, 3.2.3.2</t>
  </si>
  <si>
    <t>ISO/IEC 27000:2018, 3.36</t>
  </si>
  <si>
    <t>ISO/IEC 27071:2023, 3.3.3</t>
  </si>
  <si>
    <t>ISO/IEC 29167-19:2019, 3.3</t>
  </si>
  <si>
    <t>ISO 30300:2020, 3.2.8</t>
  </si>
  <si>
    <t>ISO 37156:2020, 3.2.4</t>
  </si>
  <si>
    <t>&lt;systems&gt; property of accuracy and completeness</t>
  </si>
  <si>
    <t>property that data has not been changed, destroyed, or lost in an unauthorized or accidental manner</t>
  </si>
  <si>
    <t>degree to which an IT service prevents unauthorized access to or modification of data whether accidently or intentionally</t>
  </si>
  <si>
    <t>1. degree to which a system, product, or component prevents unauthorized access to, or modification of, computer programs or data</t>
  </si>
  <si>
    <t>property of being able to safeguard the accuracy and the completeness of assets.</t>
  </si>
  <si>
    <t>ability of an application to function as designed within a BACS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</si>
</sst>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Calibri"/>
      <family val="2"/>
      <scheme val="minor"/>
    </font>
    <font>
      <b/>
      <sz val="12"/>
      <color theme="1"/>
      <name val="Calibri"/>
      <family val="2"/>
      <scheme val="minor"/>
    </font>
    <font>
      <i/>
      <sz val="12"/>
      <color rgb="FF404040"/>
      <name val="MetaWebPro"/>
    </font>
    <font>
      <sz val="12"/>
      <color rgb="FF404040"/>
      <name val="MetaWebPro"/>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so.org/obp/ui" TargetMode="External"/><Relationship Id="rId2" Type="http://schemas.openxmlformats.org/officeDocument/2006/relationships/hyperlink" Target="https://www.iso.org/obp/ui" TargetMode="External"/><Relationship Id="rId1" Type="http://schemas.openxmlformats.org/officeDocument/2006/relationships/hyperlink" Target="https://www.iso.org/obp/ui" TargetMode="External"/><Relationship Id="rId5" Type="http://schemas.openxmlformats.org/officeDocument/2006/relationships/hyperlink" Target="https://www.iso.org/obp/ui" TargetMode="External"/><Relationship Id="rId4" Type="http://schemas.openxmlformats.org/officeDocument/2006/relationships/hyperlink" Target="https://www.iso.org/obp/u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C800-A824-EE46-B45B-55E335F838A7}">
  <dimension ref="A1:I80"/>
  <sheetViews>
    <sheetView workbookViewId="0">
      <selection activeCell="C19" sqref="C19"/>
    </sheetView>
  </sheetViews>
  <sheetFormatPr baseColWidth="10" defaultRowHeight="16"/>
  <cols>
    <col min="1" max="1" width="19.1640625" customWidth="1"/>
    <col min="3" max="3" width="33.5" customWidth="1"/>
    <col min="4" max="4" width="7.5" style="3" customWidth="1"/>
    <col min="5" max="5" width="130.6640625" customWidth="1"/>
  </cols>
  <sheetData>
    <row r="1" spans="1:9">
      <c r="A1" s="1" t="s">
        <v>159</v>
      </c>
      <c r="B1" s="1" t="s">
        <v>161</v>
      </c>
      <c r="C1" s="1" t="s">
        <v>162</v>
      </c>
      <c r="D1" s="2" t="s">
        <v>330</v>
      </c>
      <c r="E1" s="1" t="s">
        <v>160</v>
      </c>
    </row>
    <row r="2" spans="1:9">
      <c r="A2" t="str">
        <f t="shared" ref="A2:A33" si="0">LEFT((C2),FIND(":",C2)-1)</f>
        <v>ISO/TS 21089</v>
      </c>
      <c r="B2" t="str">
        <f t="shared" ref="B2:B33" si="1">MID(C2,FIND(":",C2)+1,4)</f>
        <v>2018</v>
      </c>
      <c r="C2" t="s">
        <v>60</v>
      </c>
      <c r="D2" s="3">
        <v>9</v>
      </c>
      <c r="E2" t="s">
        <v>2</v>
      </c>
    </row>
    <row r="3" spans="1:9">
      <c r="A3" t="str">
        <f t="shared" si="0"/>
        <v>ISO/IEC 2382</v>
      </c>
      <c r="B3" t="str">
        <f t="shared" si="1"/>
        <v>2015</v>
      </c>
      <c r="C3" t="s">
        <v>25</v>
      </c>
      <c r="D3" s="3">
        <v>9</v>
      </c>
      <c r="E3" t="s">
        <v>17</v>
      </c>
    </row>
    <row r="4" spans="1:9">
      <c r="A4" t="str">
        <f t="shared" si="0"/>
        <v>ISO/TS 21089</v>
      </c>
      <c r="B4" t="str">
        <f t="shared" si="1"/>
        <v>2018</v>
      </c>
      <c r="C4" t="s">
        <v>61</v>
      </c>
      <c r="D4" s="3">
        <v>9</v>
      </c>
      <c r="E4" t="s">
        <v>5</v>
      </c>
    </row>
    <row r="5" spans="1:9">
      <c r="A5" t="str">
        <f t="shared" si="0"/>
        <v>ISO 20468-1</v>
      </c>
      <c r="B5" t="str">
        <f t="shared" si="1"/>
        <v>2018</v>
      </c>
      <c r="C5" t="s">
        <v>57</v>
      </c>
      <c r="D5" s="3">
        <v>9</v>
      </c>
      <c r="E5" t="s">
        <v>11</v>
      </c>
    </row>
    <row r="6" spans="1:9">
      <c r="A6" t="str">
        <f t="shared" si="0"/>
        <v>ISO/IEC 2382</v>
      </c>
      <c r="B6" t="str">
        <f t="shared" si="1"/>
        <v>2015</v>
      </c>
      <c r="C6" t="s">
        <v>24</v>
      </c>
      <c r="D6" s="3">
        <v>9</v>
      </c>
      <c r="E6" t="s">
        <v>23</v>
      </c>
      <c r="I6" s="1"/>
    </row>
    <row r="7" spans="1:9">
      <c r="A7" t="str">
        <f t="shared" si="0"/>
        <v>ISO/IEC/IEEE 24765</v>
      </c>
      <c r="B7" t="str">
        <f t="shared" si="1"/>
        <v>2017</v>
      </c>
      <c r="C7" t="s">
        <v>83</v>
      </c>
      <c r="D7" s="3">
        <v>9</v>
      </c>
      <c r="E7" t="s">
        <v>339</v>
      </c>
    </row>
    <row r="8" spans="1:9">
      <c r="A8" t="str">
        <f t="shared" si="0"/>
        <v>ISO 27919-2</v>
      </c>
      <c r="B8" t="str">
        <f t="shared" si="1"/>
        <v>2021</v>
      </c>
      <c r="C8" t="s">
        <v>97</v>
      </c>
      <c r="D8" s="3">
        <v>9</v>
      </c>
      <c r="E8" t="s">
        <v>335</v>
      </c>
    </row>
    <row r="9" spans="1:9">
      <c r="A9" t="str">
        <f t="shared" si="0"/>
        <v>ISO 22163</v>
      </c>
      <c r="B9" t="str">
        <f t="shared" si="1"/>
        <v>2023</v>
      </c>
      <c r="C9" t="s">
        <v>67</v>
      </c>
      <c r="D9" s="3">
        <v>9</v>
      </c>
      <c r="E9" t="s">
        <v>21</v>
      </c>
    </row>
    <row r="10" spans="1:9">
      <c r="A10" t="str">
        <f t="shared" si="0"/>
        <v>ISO/IEC 16350</v>
      </c>
      <c r="B10" t="str">
        <f t="shared" si="1"/>
        <v>2015</v>
      </c>
      <c r="C10" t="s">
        <v>46</v>
      </c>
      <c r="D10" s="3">
        <v>9</v>
      </c>
      <c r="E10" t="s">
        <v>9</v>
      </c>
    </row>
    <row r="11" spans="1:9">
      <c r="A11" t="str">
        <f t="shared" si="0"/>
        <v>ISO 10795</v>
      </c>
      <c r="B11" t="str">
        <f t="shared" si="1"/>
        <v>2019</v>
      </c>
      <c r="C11" t="s">
        <v>33</v>
      </c>
      <c r="D11" s="3">
        <v>4</v>
      </c>
      <c r="E11" t="s">
        <v>343</v>
      </c>
    </row>
    <row r="12" spans="1:9">
      <c r="A12" t="str">
        <f t="shared" si="0"/>
        <v>ISO 16091</v>
      </c>
      <c r="B12" t="str">
        <f t="shared" si="1"/>
        <v>2018</v>
      </c>
      <c r="C12" t="s">
        <v>45</v>
      </c>
      <c r="D12" s="3">
        <v>4</v>
      </c>
      <c r="E12" t="s">
        <v>12</v>
      </c>
    </row>
    <row r="13" spans="1:9">
      <c r="A13" t="str">
        <f t="shared" si="0"/>
        <v>ISO 17526</v>
      </c>
      <c r="B13" t="str">
        <f t="shared" si="1"/>
        <v>2003</v>
      </c>
      <c r="C13" t="s">
        <v>50</v>
      </c>
      <c r="D13" s="3">
        <v>4</v>
      </c>
      <c r="E13" t="s">
        <v>12</v>
      </c>
    </row>
    <row r="14" spans="1:9">
      <c r="A14" t="str">
        <f t="shared" si="0"/>
        <v>ISO/IEC TR 30133</v>
      </c>
      <c r="B14" t="str">
        <f t="shared" si="1"/>
        <v>2023</v>
      </c>
      <c r="C14" t="s">
        <v>99</v>
      </c>
      <c r="D14" s="3">
        <v>4</v>
      </c>
      <c r="E14" t="s">
        <v>12</v>
      </c>
    </row>
    <row r="15" spans="1:9">
      <c r="A15" t="str">
        <f t="shared" si="0"/>
        <v>ISO/TS 3250</v>
      </c>
      <c r="B15" t="str">
        <f t="shared" si="1"/>
        <v>2021</v>
      </c>
      <c r="C15" t="s">
        <v>26</v>
      </c>
      <c r="D15" s="3">
        <v>1</v>
      </c>
      <c r="E15" t="s">
        <v>4</v>
      </c>
    </row>
    <row r="16" spans="1:9">
      <c r="A16" t="str">
        <f t="shared" si="0"/>
        <v>ISO 14224</v>
      </c>
      <c r="B16" t="str">
        <f t="shared" si="1"/>
        <v>2016</v>
      </c>
      <c r="C16" t="s">
        <v>38</v>
      </c>
      <c r="D16" s="3">
        <v>1</v>
      </c>
      <c r="E16" t="s">
        <v>4</v>
      </c>
    </row>
    <row r="17" spans="1:5">
      <c r="A17" t="str">
        <f t="shared" si="0"/>
        <v>ISO 20815</v>
      </c>
      <c r="B17" t="str">
        <f t="shared" si="1"/>
        <v>2018</v>
      </c>
      <c r="C17" t="s">
        <v>58</v>
      </c>
      <c r="D17" s="3">
        <v>1</v>
      </c>
      <c r="E17" t="s">
        <v>4</v>
      </c>
    </row>
    <row r="18" spans="1:5">
      <c r="A18" t="str">
        <f t="shared" si="0"/>
        <v>ISO/IEC 22123-1</v>
      </c>
      <c r="B18" t="str">
        <f t="shared" si="1"/>
        <v>2023</v>
      </c>
      <c r="C18" t="s">
        <v>66</v>
      </c>
      <c r="D18" s="3">
        <v>1</v>
      </c>
      <c r="E18" t="s">
        <v>4</v>
      </c>
    </row>
    <row r="19" spans="1:5">
      <c r="A19" t="str">
        <f t="shared" si="0"/>
        <v>ISO/IEC 22237-1</v>
      </c>
      <c r="B19" t="str">
        <f t="shared" si="1"/>
        <v>2021</v>
      </c>
      <c r="C19" t="s">
        <v>68</v>
      </c>
      <c r="D19" s="3">
        <v>1</v>
      </c>
      <c r="E19" t="s">
        <v>4</v>
      </c>
    </row>
    <row r="20" spans="1:5">
      <c r="A20" t="str">
        <f t="shared" si="0"/>
        <v>ISO/IEC TS 22237-30</v>
      </c>
      <c r="B20" t="str">
        <f t="shared" si="1"/>
        <v>2022</v>
      </c>
      <c r="C20" t="s">
        <v>69</v>
      </c>
      <c r="D20" s="3">
        <v>1</v>
      </c>
      <c r="E20" t="s">
        <v>4</v>
      </c>
    </row>
    <row r="21" spans="1:5">
      <c r="A21" t="str">
        <f t="shared" si="0"/>
        <v>ISO/IEC TS 22237-31</v>
      </c>
      <c r="B21" t="str">
        <f t="shared" si="1"/>
        <v>2023</v>
      </c>
      <c r="C21" t="s">
        <v>70</v>
      </c>
      <c r="D21" s="3">
        <v>1</v>
      </c>
      <c r="E21" t="s">
        <v>4</v>
      </c>
    </row>
    <row r="22" spans="1:5">
      <c r="A22" t="str">
        <f t="shared" si="0"/>
        <v>ISO/IEC 25010</v>
      </c>
      <c r="B22" t="str">
        <f t="shared" si="1"/>
        <v>2023</v>
      </c>
      <c r="C22" t="s">
        <v>85</v>
      </c>
      <c r="D22" s="3">
        <v>8</v>
      </c>
      <c r="E22" t="s">
        <v>14</v>
      </c>
    </row>
    <row r="23" spans="1:5">
      <c r="A23" t="str">
        <f t="shared" si="0"/>
        <v>ISO/TR 4804</v>
      </c>
      <c r="B23" t="str">
        <f t="shared" si="1"/>
        <v>2020</v>
      </c>
      <c r="C23" t="s">
        <v>27</v>
      </c>
      <c r="D23" s="3">
        <v>8</v>
      </c>
      <c r="E23" t="s">
        <v>344</v>
      </c>
    </row>
    <row r="24" spans="1:5">
      <c r="A24" t="str">
        <f t="shared" si="0"/>
        <v>ISO 26262-1</v>
      </c>
      <c r="B24" t="str">
        <f t="shared" si="1"/>
        <v>2018</v>
      </c>
      <c r="C24" t="s">
        <v>88</v>
      </c>
      <c r="D24" s="3">
        <v>8</v>
      </c>
      <c r="E24" t="s">
        <v>6</v>
      </c>
    </row>
    <row r="25" spans="1:5">
      <c r="A25" t="str">
        <f t="shared" si="0"/>
        <v>ISO/IEC TS 25052-1</v>
      </c>
      <c r="B25" t="str">
        <f t="shared" si="1"/>
        <v>2022</v>
      </c>
      <c r="C25" t="s">
        <v>87</v>
      </c>
      <c r="D25" s="3">
        <v>8</v>
      </c>
      <c r="E25" t="s">
        <v>13</v>
      </c>
    </row>
    <row r="26" spans="1:5">
      <c r="A26" t="str">
        <f t="shared" si="0"/>
        <v>ISO/IEC 25010</v>
      </c>
      <c r="B26" t="str">
        <f t="shared" si="1"/>
        <v>2011</v>
      </c>
      <c r="C26" t="s">
        <v>84</v>
      </c>
      <c r="D26" s="3">
        <v>8</v>
      </c>
      <c r="E26" t="s">
        <v>22</v>
      </c>
    </row>
    <row r="27" spans="1:5">
      <c r="A27" t="str">
        <f t="shared" si="0"/>
        <v>ISO/IEC TS 25011</v>
      </c>
      <c r="B27" t="str">
        <f t="shared" si="1"/>
        <v>2017</v>
      </c>
      <c r="C27" t="s">
        <v>86</v>
      </c>
      <c r="D27" s="3">
        <v>8</v>
      </c>
      <c r="E27" t="s">
        <v>336</v>
      </c>
    </row>
    <row r="28" spans="1:5">
      <c r="A28" t="str">
        <f t="shared" si="0"/>
        <v>ISO 16439</v>
      </c>
      <c r="B28" t="str">
        <f t="shared" si="1"/>
        <v>2014</v>
      </c>
      <c r="C28" t="s">
        <v>47</v>
      </c>
      <c r="D28" s="3">
        <v>5</v>
      </c>
      <c r="E28" t="s">
        <v>3</v>
      </c>
    </row>
    <row r="29" spans="1:5">
      <c r="A29" t="str">
        <f t="shared" si="0"/>
        <v>ISO 21248</v>
      </c>
      <c r="B29" t="str">
        <f t="shared" si="1"/>
        <v>2019</v>
      </c>
      <c r="C29" t="s">
        <v>63</v>
      </c>
      <c r="D29" s="3">
        <v>5</v>
      </c>
      <c r="E29" t="s">
        <v>3</v>
      </c>
    </row>
    <row r="30" spans="1:5">
      <c r="A30" t="str">
        <f t="shared" si="0"/>
        <v>ISO 11620</v>
      </c>
      <c r="B30" t="str">
        <f t="shared" si="1"/>
        <v>2023</v>
      </c>
      <c r="C30" t="s">
        <v>34</v>
      </c>
      <c r="D30" s="3">
        <v>5</v>
      </c>
      <c r="E30" t="s">
        <v>8</v>
      </c>
    </row>
    <row r="31" spans="1:5">
      <c r="A31" t="str">
        <f t="shared" si="0"/>
        <v>ISO 5127</v>
      </c>
      <c r="B31" t="str">
        <f t="shared" si="1"/>
        <v>2017</v>
      </c>
      <c r="C31" t="s">
        <v>28</v>
      </c>
      <c r="D31" s="3">
        <v>5</v>
      </c>
      <c r="E31" t="s">
        <v>345</v>
      </c>
    </row>
    <row r="32" spans="1:5">
      <c r="A32" t="str">
        <f t="shared" si="0"/>
        <v>ISO 24510</v>
      </c>
      <c r="B32" t="str">
        <f t="shared" si="1"/>
        <v>2007</v>
      </c>
      <c r="C32" t="s">
        <v>78</v>
      </c>
      <c r="D32" s="3">
        <v>2</v>
      </c>
      <c r="E32" t="s">
        <v>340</v>
      </c>
    </row>
    <row r="33" spans="1:5">
      <c r="A33" t="str">
        <f t="shared" si="0"/>
        <v>ISO 24511</v>
      </c>
      <c r="B33" t="str">
        <f t="shared" si="1"/>
        <v>2007</v>
      </c>
      <c r="C33" t="s">
        <v>79</v>
      </c>
      <c r="D33" s="3">
        <v>2</v>
      </c>
      <c r="E33" t="s">
        <v>340</v>
      </c>
    </row>
    <row r="34" spans="1:5">
      <c r="A34" t="str">
        <f t="shared" ref="A34:A65" si="2">LEFT((C34),FIND(":",C34)-1)</f>
        <v>ISO 24512</v>
      </c>
      <c r="B34" t="str">
        <f t="shared" ref="B34:B65" si="3">MID(C34,FIND(":",C34)+1,4)</f>
        <v>2007</v>
      </c>
      <c r="C34" t="s">
        <v>80</v>
      </c>
      <c r="D34" s="3">
        <v>2</v>
      </c>
      <c r="E34" t="s">
        <v>340</v>
      </c>
    </row>
    <row r="35" spans="1:5">
      <c r="A35" t="str">
        <f t="shared" si="2"/>
        <v>ISO 24513</v>
      </c>
      <c r="B35" t="str">
        <f t="shared" si="3"/>
        <v>2019</v>
      </c>
      <c r="C35" t="s">
        <v>81</v>
      </c>
      <c r="D35" s="3">
        <v>2</v>
      </c>
      <c r="E35" t="s">
        <v>340</v>
      </c>
    </row>
    <row r="36" spans="1:5">
      <c r="A36" t="str">
        <f t="shared" si="2"/>
        <v>ISO 50007</v>
      </c>
      <c r="B36" t="str">
        <f t="shared" si="3"/>
        <v>2017</v>
      </c>
      <c r="C36" t="s">
        <v>102</v>
      </c>
      <c r="D36" s="3">
        <v>2</v>
      </c>
      <c r="E36" t="s">
        <v>340</v>
      </c>
    </row>
    <row r="37" spans="1:5">
      <c r="A37" t="str">
        <f t="shared" si="2"/>
        <v>ISO/TS 24520</v>
      </c>
      <c r="B37" t="str">
        <f t="shared" si="3"/>
        <v>2017</v>
      </c>
      <c r="C37" t="s">
        <v>82</v>
      </c>
      <c r="D37" s="3">
        <v>2</v>
      </c>
      <c r="E37" t="s">
        <v>340</v>
      </c>
    </row>
    <row r="38" spans="1:5">
      <c r="A38" t="str">
        <f t="shared" si="2"/>
        <v>ISO 16530-1</v>
      </c>
      <c r="B38" t="str">
        <f t="shared" si="3"/>
        <v>2017</v>
      </c>
      <c r="C38" t="s">
        <v>48</v>
      </c>
      <c r="D38" s="3">
        <v>8</v>
      </c>
      <c r="E38" t="s">
        <v>19</v>
      </c>
    </row>
    <row r="39" spans="1:5">
      <c r="A39" t="str">
        <f t="shared" si="2"/>
        <v>ISO 9169</v>
      </c>
      <c r="B39" t="str">
        <f t="shared" si="3"/>
        <v>2006</v>
      </c>
      <c r="C39" t="s">
        <v>32</v>
      </c>
      <c r="D39" s="3">
        <v>8</v>
      </c>
      <c r="E39" t="s">
        <v>20</v>
      </c>
    </row>
    <row r="40" spans="1:5">
      <c r="A40" t="str">
        <f t="shared" si="2"/>
        <v>ISO 15839</v>
      </c>
      <c r="B40" t="str">
        <f t="shared" si="3"/>
        <v>2003</v>
      </c>
      <c r="C40" t="s">
        <v>44</v>
      </c>
      <c r="D40" s="3">
        <v>8</v>
      </c>
      <c r="E40" t="s">
        <v>15</v>
      </c>
    </row>
    <row r="41" spans="1:5">
      <c r="A41" t="str">
        <f t="shared" si="2"/>
        <v>ISO/TR 15686-11</v>
      </c>
      <c r="B41" t="str">
        <f t="shared" si="3"/>
        <v>2014</v>
      </c>
      <c r="C41" t="s">
        <v>43</v>
      </c>
      <c r="D41" s="3">
        <v>8</v>
      </c>
      <c r="E41" t="s">
        <v>337</v>
      </c>
    </row>
    <row r="42" spans="1:5">
      <c r="A42" t="str">
        <f t="shared" si="2"/>
        <v>ISO 15686-3</v>
      </c>
      <c r="B42" t="str">
        <f t="shared" si="3"/>
        <v>2002</v>
      </c>
      <c r="C42" t="s">
        <v>42</v>
      </c>
      <c r="D42" s="3">
        <v>8</v>
      </c>
      <c r="E42" t="s">
        <v>7</v>
      </c>
    </row>
    <row r="43" spans="1:5">
      <c r="A43" t="str">
        <f t="shared" si="2"/>
        <v>ISO 8927</v>
      </c>
      <c r="B43" t="str">
        <f t="shared" si="3"/>
        <v>1991</v>
      </c>
      <c r="C43" t="s">
        <v>31</v>
      </c>
      <c r="D43" s="3">
        <v>8</v>
      </c>
      <c r="E43" t="s">
        <v>341</v>
      </c>
    </row>
    <row r="44" spans="1:5">
      <c r="A44" t="str">
        <f t="shared" si="2"/>
        <v>ISO 13372</v>
      </c>
      <c r="B44" t="str">
        <f t="shared" si="3"/>
        <v>2012</v>
      </c>
      <c r="C44" t="s">
        <v>36</v>
      </c>
      <c r="D44" s="3">
        <v>8</v>
      </c>
      <c r="E44" t="s">
        <v>338</v>
      </c>
    </row>
    <row r="45" spans="1:5">
      <c r="A45" t="str">
        <f t="shared" si="2"/>
        <v>ISO 15112</v>
      </c>
      <c r="B45" t="str">
        <f t="shared" si="3"/>
        <v>2018</v>
      </c>
      <c r="C45" t="s">
        <v>41</v>
      </c>
      <c r="D45" s="3">
        <v>8</v>
      </c>
      <c r="E45" t="s">
        <v>18</v>
      </c>
    </row>
    <row r="46" spans="1:5">
      <c r="A46" t="str">
        <f t="shared" si="2"/>
        <v>ISO/IEC TS 5723</v>
      </c>
      <c r="B46" t="str">
        <f t="shared" si="3"/>
        <v>2022</v>
      </c>
      <c r="C46" t="s">
        <v>29</v>
      </c>
      <c r="D46" s="3">
        <v>3</v>
      </c>
      <c r="E46" t="s">
        <v>1</v>
      </c>
    </row>
    <row r="47" spans="1:5">
      <c r="A47" t="str">
        <f t="shared" si="2"/>
        <v>ISO/TR 22696</v>
      </c>
      <c r="B47" t="str">
        <f t="shared" si="3"/>
        <v>2020</v>
      </c>
      <c r="C47" t="s">
        <v>75</v>
      </c>
      <c r="D47" s="3">
        <v>3</v>
      </c>
      <c r="E47" t="s">
        <v>1</v>
      </c>
    </row>
    <row r="48" spans="1:5">
      <c r="A48" t="str">
        <f t="shared" si="2"/>
        <v>ISO/IEC 22989</v>
      </c>
      <c r="B48" t="str">
        <f t="shared" si="3"/>
        <v>2022</v>
      </c>
      <c r="C48" t="s">
        <v>76</v>
      </c>
      <c r="D48" s="3">
        <v>3</v>
      </c>
      <c r="E48" t="s">
        <v>1</v>
      </c>
    </row>
    <row r="49" spans="1:5">
      <c r="A49" t="str">
        <f t="shared" si="2"/>
        <v>ISO/IEC 24392</v>
      </c>
      <c r="B49" t="str">
        <f t="shared" si="3"/>
        <v>2023</v>
      </c>
      <c r="C49" t="s">
        <v>77</v>
      </c>
      <c r="D49" s="3">
        <v>3</v>
      </c>
      <c r="E49" t="s">
        <v>1</v>
      </c>
    </row>
    <row r="50" spans="1:5">
      <c r="A50" t="str">
        <f t="shared" si="2"/>
        <v>ISO/IEC 27000</v>
      </c>
      <c r="B50" t="str">
        <f t="shared" si="3"/>
        <v>2018</v>
      </c>
      <c r="C50" t="s">
        <v>91</v>
      </c>
      <c r="D50" s="3">
        <v>3</v>
      </c>
      <c r="E50" t="s">
        <v>1</v>
      </c>
    </row>
    <row r="51" spans="1:5">
      <c r="A51" t="str">
        <f t="shared" si="2"/>
        <v>ISO/IEC 27071</v>
      </c>
      <c r="B51" t="str">
        <f t="shared" si="3"/>
        <v>2023</v>
      </c>
      <c r="C51" t="s">
        <v>92</v>
      </c>
      <c r="D51" s="3">
        <v>3</v>
      </c>
      <c r="E51" t="s">
        <v>1</v>
      </c>
    </row>
    <row r="52" spans="1:5">
      <c r="A52" t="str">
        <f t="shared" si="2"/>
        <v>ISO/IEC 30144</v>
      </c>
      <c r="B52" t="str">
        <f t="shared" si="3"/>
        <v>2020</v>
      </c>
      <c r="C52" t="s">
        <v>100</v>
      </c>
      <c r="D52" s="3">
        <v>3</v>
      </c>
      <c r="E52" t="s">
        <v>1</v>
      </c>
    </row>
    <row r="53" spans="1:5">
      <c r="A53" t="str">
        <f t="shared" si="2"/>
        <v>ISO/TS 11633-1</v>
      </c>
      <c r="B53" t="str">
        <f t="shared" si="3"/>
        <v>2019</v>
      </c>
      <c r="C53" t="s">
        <v>35</v>
      </c>
      <c r="D53" s="3">
        <v>3</v>
      </c>
      <c r="E53" t="s">
        <v>1</v>
      </c>
    </row>
    <row r="54" spans="1:5">
      <c r="A54" t="str">
        <f t="shared" si="2"/>
        <v>ISO/TS 14441</v>
      </c>
      <c r="B54" t="str">
        <f t="shared" si="3"/>
        <v>2013</v>
      </c>
      <c r="C54" t="s">
        <v>39</v>
      </c>
      <c r="D54" s="3">
        <v>3</v>
      </c>
      <c r="E54" t="s">
        <v>1</v>
      </c>
    </row>
    <row r="55" spans="1:5">
      <c r="A55" t="str">
        <f t="shared" si="2"/>
        <v>ISO/TS 17574</v>
      </c>
      <c r="B55" t="str">
        <f t="shared" si="3"/>
        <v>2017</v>
      </c>
      <c r="C55" t="s">
        <v>52</v>
      </c>
      <c r="D55" s="3">
        <v>3</v>
      </c>
      <c r="E55" t="s">
        <v>1</v>
      </c>
    </row>
    <row r="56" spans="1:5">
      <c r="A56" t="str">
        <f t="shared" si="2"/>
        <v>ISO/IEC 20924</v>
      </c>
      <c r="B56" t="str">
        <f t="shared" si="3"/>
        <v>2021</v>
      </c>
      <c r="C56" t="s">
        <v>59</v>
      </c>
      <c r="D56" s="3">
        <v>3</v>
      </c>
      <c r="E56" t="s">
        <v>1</v>
      </c>
    </row>
    <row r="57" spans="1:5">
      <c r="A57" t="str">
        <f t="shared" si="2"/>
        <v>ISO/TS 21547</v>
      </c>
      <c r="B57" t="str">
        <f t="shared" si="3"/>
        <v>2010</v>
      </c>
      <c r="C57" t="s">
        <v>64</v>
      </c>
      <c r="D57" s="3">
        <v>3</v>
      </c>
      <c r="E57" t="s">
        <v>1</v>
      </c>
    </row>
    <row r="58" spans="1:5">
      <c r="A58" t="str">
        <f t="shared" si="2"/>
        <v>ISO/IEC TR 26927</v>
      </c>
      <c r="B58" t="str">
        <f t="shared" si="3"/>
        <v>2011</v>
      </c>
      <c r="C58" t="s">
        <v>90</v>
      </c>
      <c r="D58" s="3">
        <v>3</v>
      </c>
      <c r="E58" t="s">
        <v>1</v>
      </c>
    </row>
    <row r="59" spans="1:5">
      <c r="A59" t="str">
        <f t="shared" si="2"/>
        <v>ISO/IEC TR 27550</v>
      </c>
      <c r="B59" t="str">
        <f t="shared" si="3"/>
        <v>2019</v>
      </c>
      <c r="C59" t="s">
        <v>93</v>
      </c>
      <c r="D59" s="3">
        <v>3</v>
      </c>
      <c r="E59" t="s">
        <v>1</v>
      </c>
    </row>
    <row r="60" spans="1:5">
      <c r="A60" t="str">
        <f t="shared" si="2"/>
        <v>ISO/IEC TS 27570</v>
      </c>
      <c r="B60" t="str">
        <f t="shared" si="3"/>
        <v>2021</v>
      </c>
      <c r="C60" t="s">
        <v>94</v>
      </c>
      <c r="D60" s="3">
        <v>3</v>
      </c>
      <c r="E60" t="s">
        <v>1</v>
      </c>
    </row>
    <row r="61" spans="1:5">
      <c r="A61" t="str">
        <f t="shared" si="2"/>
        <v>ISO 37156</v>
      </c>
      <c r="B61" t="str">
        <f t="shared" si="3"/>
        <v>2020</v>
      </c>
      <c r="C61" t="s">
        <v>101</v>
      </c>
      <c r="D61" s="3">
        <v>3</v>
      </c>
      <c r="E61" t="s">
        <v>1</v>
      </c>
    </row>
    <row r="62" spans="1:5">
      <c r="A62" t="str">
        <f t="shared" si="2"/>
        <v>ISO 13606-4</v>
      </c>
      <c r="B62" t="str">
        <f t="shared" si="3"/>
        <v>2019</v>
      </c>
      <c r="C62" t="s">
        <v>37</v>
      </c>
      <c r="D62" s="3">
        <v>3</v>
      </c>
      <c r="E62" t="s">
        <v>1</v>
      </c>
    </row>
    <row r="63" spans="1:5">
      <c r="A63" t="str">
        <f t="shared" si="2"/>
        <v>ISO 14907-1</v>
      </c>
      <c r="B63" t="str">
        <f t="shared" si="3"/>
        <v>2020</v>
      </c>
      <c r="C63" t="s">
        <v>40</v>
      </c>
      <c r="D63" s="3">
        <v>3</v>
      </c>
      <c r="E63" t="s">
        <v>1</v>
      </c>
    </row>
    <row r="64" spans="1:5">
      <c r="A64" t="str">
        <f t="shared" si="2"/>
        <v>ISO 17090-1</v>
      </c>
      <c r="B64" t="str">
        <f t="shared" si="3"/>
        <v>2021</v>
      </c>
      <c r="C64" t="s">
        <v>49</v>
      </c>
      <c r="D64" s="3">
        <v>3</v>
      </c>
      <c r="E64" t="s">
        <v>1</v>
      </c>
    </row>
    <row r="65" spans="1:5">
      <c r="A65" t="str">
        <f t="shared" si="2"/>
        <v>ISO/TS 17573-2</v>
      </c>
      <c r="B65" t="str">
        <f t="shared" si="3"/>
        <v>2020</v>
      </c>
      <c r="C65" t="s">
        <v>51</v>
      </c>
      <c r="D65" s="3">
        <v>3</v>
      </c>
      <c r="E65" t="s">
        <v>1</v>
      </c>
    </row>
    <row r="66" spans="1:5">
      <c r="A66" t="str">
        <f t="shared" ref="A66:A80" si="4">LEFT((C66),FIND(":",C66)-1)</f>
        <v>ISO/TR 18307</v>
      </c>
      <c r="B66" t="str">
        <f t="shared" ref="B66:B80" si="5">MID(C66,FIND(":",C66)+1,4)</f>
        <v>2001</v>
      </c>
      <c r="C66" t="s">
        <v>53</v>
      </c>
      <c r="D66" s="3">
        <v>3</v>
      </c>
      <c r="E66" t="s">
        <v>1</v>
      </c>
    </row>
    <row r="67" spans="1:5">
      <c r="A67" t="str">
        <f t="shared" si="4"/>
        <v>ISO 18308</v>
      </c>
      <c r="B67" t="str">
        <f t="shared" si="5"/>
        <v>2011</v>
      </c>
      <c r="C67" t="s">
        <v>54</v>
      </c>
      <c r="D67" s="3">
        <v>3</v>
      </c>
      <c r="E67" t="s">
        <v>1</v>
      </c>
    </row>
    <row r="68" spans="1:5">
      <c r="A68" t="str">
        <f t="shared" si="4"/>
        <v>ISO 21091</v>
      </c>
      <c r="B68" t="str">
        <f t="shared" si="5"/>
        <v>2013</v>
      </c>
      <c r="C68" t="s">
        <v>62</v>
      </c>
      <c r="D68" s="3">
        <v>3</v>
      </c>
      <c r="E68" t="s">
        <v>1</v>
      </c>
    </row>
    <row r="69" spans="1:5">
      <c r="A69" t="str">
        <f t="shared" si="4"/>
        <v>ISO/IEC 21827</v>
      </c>
      <c r="B69" t="str">
        <f t="shared" si="5"/>
        <v>2008</v>
      </c>
      <c r="C69" t="s">
        <v>65</v>
      </c>
      <c r="D69" s="3">
        <v>3</v>
      </c>
      <c r="E69" t="s">
        <v>1</v>
      </c>
    </row>
    <row r="70" spans="1:5">
      <c r="A70" t="str">
        <f t="shared" si="4"/>
        <v>ISO 22600-1</v>
      </c>
      <c r="B70" t="str">
        <f t="shared" si="5"/>
        <v>2014</v>
      </c>
      <c r="C70" t="s">
        <v>71</v>
      </c>
      <c r="D70" s="3">
        <v>3</v>
      </c>
      <c r="E70" t="s">
        <v>1</v>
      </c>
    </row>
    <row r="71" spans="1:5">
      <c r="A71" t="str">
        <f t="shared" si="4"/>
        <v>ISO 22600-2</v>
      </c>
      <c r="B71" t="str">
        <f t="shared" si="5"/>
        <v>2014</v>
      </c>
      <c r="C71" t="s">
        <v>72</v>
      </c>
      <c r="D71" s="3">
        <v>3</v>
      </c>
      <c r="E71" t="s">
        <v>1</v>
      </c>
    </row>
    <row r="72" spans="1:5">
      <c r="A72" t="str">
        <f t="shared" si="4"/>
        <v>ISO 22600-3</v>
      </c>
      <c r="B72" t="str">
        <f t="shared" si="5"/>
        <v>2014</v>
      </c>
      <c r="C72" t="s">
        <v>73</v>
      </c>
      <c r="D72" s="3">
        <v>3</v>
      </c>
      <c r="E72" t="s">
        <v>1</v>
      </c>
    </row>
    <row r="73" spans="1:5">
      <c r="A73" t="str">
        <f t="shared" si="4"/>
        <v>ISO/IEC 22624</v>
      </c>
      <c r="B73" t="str">
        <f t="shared" si="5"/>
        <v>2020</v>
      </c>
      <c r="C73" t="s">
        <v>74</v>
      </c>
      <c r="D73" s="3">
        <v>3</v>
      </c>
      <c r="E73" t="s">
        <v>1</v>
      </c>
    </row>
    <row r="74" spans="1:5">
      <c r="A74" t="str">
        <f t="shared" si="4"/>
        <v>ISO 27789</v>
      </c>
      <c r="B74" t="str">
        <f t="shared" si="5"/>
        <v>2021</v>
      </c>
      <c r="C74" t="s">
        <v>95</v>
      </c>
      <c r="D74" s="3">
        <v>3</v>
      </c>
      <c r="E74" t="s">
        <v>1</v>
      </c>
    </row>
    <row r="75" spans="1:5">
      <c r="A75" t="str">
        <f t="shared" si="4"/>
        <v>ISO/IEC 29182-2</v>
      </c>
      <c r="B75" t="str">
        <f t="shared" si="5"/>
        <v>2013</v>
      </c>
      <c r="C75" t="s">
        <v>98</v>
      </c>
      <c r="D75" s="3">
        <v>3</v>
      </c>
      <c r="E75" t="s">
        <v>1</v>
      </c>
    </row>
    <row r="76" spans="1:5">
      <c r="A76" t="str">
        <f t="shared" si="4"/>
        <v>ISO 7498-2</v>
      </c>
      <c r="B76" t="str">
        <f t="shared" si="5"/>
        <v>1989</v>
      </c>
      <c r="C76" t="s">
        <v>30</v>
      </c>
      <c r="D76" s="3">
        <v>3</v>
      </c>
      <c r="E76" t="s">
        <v>342</v>
      </c>
    </row>
    <row r="77" spans="1:5">
      <c r="A77" t="str">
        <f t="shared" si="4"/>
        <v>ISO/TR 18638</v>
      </c>
      <c r="B77" t="str">
        <f t="shared" si="5"/>
        <v>2017</v>
      </c>
      <c r="C77" t="s">
        <v>55</v>
      </c>
      <c r="D77" s="3">
        <v>3</v>
      </c>
      <c r="E77" t="s">
        <v>0</v>
      </c>
    </row>
    <row r="78" spans="1:5">
      <c r="A78" t="str">
        <f t="shared" si="4"/>
        <v>ISO/TS 27790</v>
      </c>
      <c r="B78" t="str">
        <f t="shared" si="5"/>
        <v>2009</v>
      </c>
      <c r="C78" t="s">
        <v>96</v>
      </c>
      <c r="D78" s="3">
        <v>3</v>
      </c>
      <c r="E78" t="s">
        <v>0</v>
      </c>
    </row>
    <row r="79" spans="1:5">
      <c r="A79" t="str">
        <f t="shared" si="4"/>
        <v>ISO 26382</v>
      </c>
      <c r="B79" t="str">
        <f t="shared" si="5"/>
        <v>2010</v>
      </c>
      <c r="C79" t="s">
        <v>89</v>
      </c>
      <c r="D79" s="3">
        <v>8</v>
      </c>
      <c r="E79" t="s">
        <v>16</v>
      </c>
    </row>
    <row r="80" spans="1:5">
      <c r="A80" t="str">
        <f t="shared" si="4"/>
        <v>ISO/IEC 19762</v>
      </c>
      <c r="B80" t="str">
        <f t="shared" si="5"/>
        <v>2016</v>
      </c>
      <c r="C80" t="s">
        <v>56</v>
      </c>
      <c r="D80" s="3">
        <v>8</v>
      </c>
      <c r="E80" t="s">
        <v>10</v>
      </c>
    </row>
  </sheetData>
  <autoFilter ref="A1:E80" xr:uid="{32F2C800-A824-EE46-B45B-55E335F838A7}">
    <sortState xmlns:xlrd2="http://schemas.microsoft.com/office/spreadsheetml/2017/richdata2" ref="A2:E80">
      <sortCondition ref="E1:E80"/>
    </sortState>
  </autoFilter>
  <hyperlinks>
    <hyperlink ref="E44" r:id="rId1" location="iso:std:iso:13372:ed-2:v1:en:term:1.10" display="https://www.iso.org/obp/ui - iso:std:iso:13372:ed-2:v1:en:term:1.10" xr:uid="{435725D5-3F7D-1742-ACD2-96B8E5EE6515}"/>
    <hyperlink ref="E41" r:id="rId2" location="iso:std:iso:tr:15686:-11:ed-1:v1:en:term:3.1.37" display="https://www.iso.org/obp/ui - iso:std:iso:tr:15686:-11:ed-1:v1:en:term:3.1.37" xr:uid="{F85A0DCE-A8A5-D148-BF02-D98D9EF01A21}"/>
    <hyperlink ref="E7" r:id="rId3" location="iso:std:iso-iec:25010:ed-1:en" display="https://www.iso.org/obp/ui - iso:std:iso-iec:25010:ed-1:en" xr:uid="{EB74A423-C4E2-064E-90B1-14005543EBF5}"/>
    <hyperlink ref="E8" r:id="rId4" location="iso:std:iso:27919:-2:ed-1:v1:en:term:3.1.20" display="https://www.iso.org/obp/ui - iso:std:iso:27919:-2:ed-1:v1:en:term:3.1.20" xr:uid="{75502D44-6913-214A-9456-97C8F61980E5}"/>
    <hyperlink ref="E23" r:id="rId5" location="iso:std:iso:tr:4804:ed-1:v1:en:term:3.4" display="https://www.iso.org/obp/ui - iso:std:iso:tr:4804:ed-1:v1:en:term:3.4" xr:uid="{6C589683-FE4D-DE44-82C1-F128929D75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7D22-3B3D-794F-8327-FD95D895FDE7}">
  <dimension ref="A1:E57"/>
  <sheetViews>
    <sheetView workbookViewId="0">
      <selection activeCell="E63" sqref="E63"/>
    </sheetView>
  </sheetViews>
  <sheetFormatPr baseColWidth="10" defaultRowHeight="16"/>
  <cols>
    <col min="1" max="1" width="21.6640625" customWidth="1"/>
    <col min="3" max="3" width="33" customWidth="1"/>
    <col min="4" max="4" width="9.33203125" style="3" customWidth="1"/>
    <col min="5" max="5" width="68.6640625" customWidth="1"/>
  </cols>
  <sheetData>
    <row r="1" spans="1:5">
      <c r="A1" s="1" t="s">
        <v>159</v>
      </c>
      <c r="B1" s="1" t="s">
        <v>161</v>
      </c>
      <c r="C1" s="1" t="s">
        <v>162</v>
      </c>
      <c r="D1" s="2" t="s">
        <v>330</v>
      </c>
      <c r="E1" s="1" t="s">
        <v>160</v>
      </c>
    </row>
    <row r="2" spans="1:5">
      <c r="A2" t="str">
        <f t="shared" ref="A2:A33" si="0">LEFT((C2),FIND(":",C2)-1)</f>
        <v>ISO/IEC TS 5723</v>
      </c>
      <c r="B2" t="str">
        <f t="shared" ref="B2:B33" si="1">MID(C2,FIND(":",C2)+1,4)</f>
        <v>2022</v>
      </c>
      <c r="C2" t="s">
        <v>349</v>
      </c>
      <c r="D2" s="3">
        <v>9</v>
      </c>
      <c r="E2" t="s">
        <v>116</v>
      </c>
    </row>
    <row r="3" spans="1:5">
      <c r="A3" t="str">
        <f t="shared" si="0"/>
        <v>ISO/TS 21089</v>
      </c>
      <c r="B3" t="str">
        <f t="shared" si="1"/>
        <v>2018</v>
      </c>
      <c r="C3" t="s">
        <v>361</v>
      </c>
      <c r="D3" s="3">
        <v>9</v>
      </c>
      <c r="E3" t="s">
        <v>124</v>
      </c>
    </row>
    <row r="4" spans="1:5">
      <c r="A4" t="str">
        <f t="shared" si="0"/>
        <v>ISO/IEC TS 5723</v>
      </c>
      <c r="B4" t="str">
        <f t="shared" si="1"/>
        <v>2022</v>
      </c>
      <c r="C4" t="s">
        <v>164</v>
      </c>
      <c r="D4" s="3">
        <v>9</v>
      </c>
      <c r="E4" t="s">
        <v>386</v>
      </c>
    </row>
    <row r="5" spans="1:5">
      <c r="A5" t="str">
        <f t="shared" si="0"/>
        <v>ISO/IEC/IEEE 24765</v>
      </c>
      <c r="B5" t="str">
        <f t="shared" si="1"/>
        <v>2017</v>
      </c>
      <c r="C5" t="s">
        <v>378</v>
      </c>
      <c r="D5" s="3">
        <v>9</v>
      </c>
      <c r="E5" t="s">
        <v>389</v>
      </c>
    </row>
    <row r="6" spans="1:5">
      <c r="A6" t="str">
        <f t="shared" si="0"/>
        <v>ISO 14641</v>
      </c>
      <c r="B6" t="str">
        <f t="shared" si="1"/>
        <v>2018</v>
      </c>
      <c r="C6" t="s">
        <v>166</v>
      </c>
      <c r="D6" s="3">
        <v>9</v>
      </c>
      <c r="E6" t="s">
        <v>105</v>
      </c>
    </row>
    <row r="7" spans="1:5">
      <c r="A7" t="str">
        <f t="shared" si="0"/>
        <v>ISO 20415</v>
      </c>
      <c r="B7" t="str">
        <f t="shared" si="1"/>
        <v>2019</v>
      </c>
      <c r="C7" t="s">
        <v>360</v>
      </c>
      <c r="D7" s="3">
        <v>9</v>
      </c>
      <c r="E7" t="s">
        <v>123</v>
      </c>
    </row>
    <row r="8" spans="1:5">
      <c r="A8" t="str">
        <f t="shared" si="0"/>
        <v>ISO/IEC 25010</v>
      </c>
      <c r="B8" t="str">
        <f t="shared" si="1"/>
        <v>2023</v>
      </c>
      <c r="C8" t="s">
        <v>170</v>
      </c>
      <c r="D8" s="3">
        <v>9</v>
      </c>
      <c r="E8" t="s">
        <v>109</v>
      </c>
    </row>
    <row r="9" spans="1:5">
      <c r="A9" t="str">
        <f t="shared" si="0"/>
        <v>ISO/TS 5118</v>
      </c>
      <c r="B9" t="str">
        <f t="shared" si="1"/>
        <v>2022</v>
      </c>
      <c r="C9" t="s">
        <v>163</v>
      </c>
      <c r="D9" s="3">
        <v>9</v>
      </c>
      <c r="E9" t="s">
        <v>103</v>
      </c>
    </row>
    <row r="10" spans="1:5">
      <c r="A10" t="str">
        <f t="shared" si="0"/>
        <v>ISO/TR 22100-4</v>
      </c>
      <c r="B10" t="str">
        <f t="shared" si="1"/>
        <v>2018</v>
      </c>
      <c r="C10" t="s">
        <v>365</v>
      </c>
      <c r="D10" s="3">
        <v>9</v>
      </c>
      <c r="E10" t="s">
        <v>127</v>
      </c>
    </row>
    <row r="11" spans="1:5">
      <c r="A11" t="str">
        <f t="shared" si="0"/>
        <v>ISO/IEC 25010</v>
      </c>
      <c r="B11" t="str">
        <f t="shared" si="1"/>
        <v>2011</v>
      </c>
      <c r="C11" t="s">
        <v>379</v>
      </c>
      <c r="D11" s="3">
        <v>9</v>
      </c>
      <c r="E11" t="s">
        <v>136</v>
      </c>
    </row>
    <row r="12" spans="1:5">
      <c r="A12" t="str">
        <f t="shared" si="0"/>
        <v>ISO/IEC TS 25011</v>
      </c>
      <c r="B12" t="str">
        <f t="shared" si="1"/>
        <v>2017</v>
      </c>
      <c r="C12" t="s">
        <v>380</v>
      </c>
      <c r="D12" s="3">
        <v>9</v>
      </c>
      <c r="E12" t="s">
        <v>388</v>
      </c>
    </row>
    <row r="13" spans="1:5">
      <c r="A13" t="str">
        <f t="shared" si="0"/>
        <v>ISO 17363</v>
      </c>
      <c r="B13" t="str">
        <f t="shared" si="1"/>
        <v>2013</v>
      </c>
      <c r="C13" t="s">
        <v>353</v>
      </c>
      <c r="D13" s="3">
        <v>9</v>
      </c>
      <c r="E13" t="s">
        <v>117</v>
      </c>
    </row>
    <row r="14" spans="1:5">
      <c r="A14" t="str">
        <f t="shared" si="0"/>
        <v>ISO/TR 17427-4</v>
      </c>
      <c r="B14" t="str">
        <f t="shared" si="1"/>
        <v>2015</v>
      </c>
      <c r="C14" t="s">
        <v>354</v>
      </c>
      <c r="D14" s="3">
        <v>9</v>
      </c>
      <c r="E14" t="s">
        <v>118</v>
      </c>
    </row>
    <row r="15" spans="1:5">
      <c r="A15" t="str">
        <f t="shared" si="0"/>
        <v>ISO/TS 22591</v>
      </c>
      <c r="B15" t="str">
        <f t="shared" si="1"/>
        <v>2021</v>
      </c>
      <c r="C15" t="s">
        <v>368</v>
      </c>
      <c r="D15" s="3">
        <v>8</v>
      </c>
      <c r="E15" t="s">
        <v>128</v>
      </c>
    </row>
    <row r="16" spans="1:5">
      <c r="A16" t="str">
        <f t="shared" si="0"/>
        <v>ISO 24246</v>
      </c>
      <c r="B16" t="str">
        <f t="shared" si="1"/>
        <v>2022</v>
      </c>
      <c r="C16" t="s">
        <v>375</v>
      </c>
      <c r="D16" s="3">
        <v>8</v>
      </c>
      <c r="E16" t="s">
        <v>128</v>
      </c>
    </row>
    <row r="17" spans="1:5">
      <c r="A17" t="str">
        <f t="shared" si="0"/>
        <v>ISO/TS 21547</v>
      </c>
      <c r="B17" t="str">
        <f t="shared" si="1"/>
        <v>2010</v>
      </c>
      <c r="C17" t="s">
        <v>363</v>
      </c>
      <c r="D17" s="3">
        <v>3</v>
      </c>
      <c r="E17" t="s">
        <v>125</v>
      </c>
    </row>
    <row r="18" spans="1:5">
      <c r="A18" t="str">
        <f t="shared" si="0"/>
        <v>ISO 22600-3</v>
      </c>
      <c r="B18" t="str">
        <f t="shared" si="1"/>
        <v>2014</v>
      </c>
      <c r="C18" t="s">
        <v>370</v>
      </c>
      <c r="D18" s="3">
        <v>3</v>
      </c>
      <c r="E18" t="s">
        <v>130</v>
      </c>
    </row>
    <row r="19" spans="1:5">
      <c r="A19" t="str">
        <f t="shared" si="0"/>
        <v>ISO 17090-1</v>
      </c>
      <c r="B19" t="str">
        <f t="shared" si="1"/>
        <v>2021</v>
      </c>
      <c r="C19" t="s">
        <v>167</v>
      </c>
      <c r="D19" s="3">
        <v>3</v>
      </c>
      <c r="E19" t="s">
        <v>106</v>
      </c>
    </row>
    <row r="20" spans="1:5">
      <c r="A20" t="str">
        <f t="shared" si="0"/>
        <v>ISO/IEC TR 27550</v>
      </c>
      <c r="B20" t="str">
        <f t="shared" si="1"/>
        <v>2019</v>
      </c>
      <c r="C20" t="s">
        <v>172</v>
      </c>
      <c r="D20" s="3">
        <v>1</v>
      </c>
      <c r="E20" t="s">
        <v>111</v>
      </c>
    </row>
    <row r="21" spans="1:5">
      <c r="A21" t="str">
        <f t="shared" si="0"/>
        <v>ISO/IEC TS 27570</v>
      </c>
      <c r="B21" t="str">
        <f t="shared" si="1"/>
        <v>2021</v>
      </c>
      <c r="C21" t="s">
        <v>173</v>
      </c>
      <c r="D21" s="3">
        <v>1</v>
      </c>
      <c r="E21" t="s">
        <v>111</v>
      </c>
    </row>
    <row r="22" spans="1:5">
      <c r="A22" t="str">
        <f t="shared" si="0"/>
        <v>ISO 27789</v>
      </c>
      <c r="B22" t="str">
        <f t="shared" si="1"/>
        <v>2021</v>
      </c>
      <c r="C22" t="s">
        <v>174</v>
      </c>
      <c r="D22" s="3">
        <v>1</v>
      </c>
      <c r="E22" t="s">
        <v>111</v>
      </c>
    </row>
    <row r="23" spans="1:5">
      <c r="A23" t="str">
        <f t="shared" si="0"/>
        <v>ISO 19092</v>
      </c>
      <c r="B23" t="str">
        <f t="shared" si="1"/>
        <v>2023</v>
      </c>
      <c r="C23" t="s">
        <v>357</v>
      </c>
      <c r="D23" s="3">
        <v>1</v>
      </c>
      <c r="E23" t="s">
        <v>111</v>
      </c>
    </row>
    <row r="24" spans="1:5">
      <c r="A24" t="str">
        <f t="shared" si="0"/>
        <v>ISO 19475</v>
      </c>
      <c r="B24" t="str">
        <f t="shared" si="1"/>
        <v>2021</v>
      </c>
      <c r="C24" t="s">
        <v>358</v>
      </c>
      <c r="D24" s="3">
        <v>1</v>
      </c>
      <c r="E24" t="s">
        <v>111</v>
      </c>
    </row>
    <row r="25" spans="1:5">
      <c r="A25" t="str">
        <f t="shared" si="0"/>
        <v>ISO/IEC 27000</v>
      </c>
      <c r="B25" t="str">
        <f t="shared" si="1"/>
        <v>2018</v>
      </c>
      <c r="C25" t="s">
        <v>381</v>
      </c>
      <c r="D25" s="3">
        <v>1</v>
      </c>
      <c r="E25" t="s">
        <v>111</v>
      </c>
    </row>
    <row r="26" spans="1:5">
      <c r="A26" t="str">
        <f t="shared" si="0"/>
        <v>ISO/IEC 27071</v>
      </c>
      <c r="B26" t="str">
        <f t="shared" si="1"/>
        <v>2023</v>
      </c>
      <c r="C26" t="s">
        <v>382</v>
      </c>
      <c r="D26" s="3">
        <v>1</v>
      </c>
      <c r="E26" t="s">
        <v>111</v>
      </c>
    </row>
    <row r="27" spans="1:5">
      <c r="A27" t="str">
        <f t="shared" si="0"/>
        <v>ISO 37156</v>
      </c>
      <c r="B27" t="str">
        <f t="shared" si="1"/>
        <v>2020</v>
      </c>
      <c r="C27" t="s">
        <v>385</v>
      </c>
      <c r="D27" s="3">
        <v>1</v>
      </c>
      <c r="E27" t="s">
        <v>111</v>
      </c>
    </row>
    <row r="28" spans="1:5">
      <c r="A28" t="str">
        <f t="shared" si="0"/>
        <v>ISO/IEC 15444-8</v>
      </c>
      <c r="B28" t="str">
        <f t="shared" si="1"/>
        <v>2023</v>
      </c>
      <c r="C28" t="s">
        <v>350</v>
      </c>
      <c r="D28" s="3">
        <v>1</v>
      </c>
      <c r="E28" t="s">
        <v>390</v>
      </c>
    </row>
    <row r="29" spans="1:5">
      <c r="A29" t="str">
        <f t="shared" si="0"/>
        <v>ISO/IEC 22624</v>
      </c>
      <c r="B29" t="str">
        <f t="shared" si="1"/>
        <v>2020</v>
      </c>
      <c r="C29" t="s">
        <v>169</v>
      </c>
      <c r="D29" s="3">
        <v>8</v>
      </c>
      <c r="E29" t="s">
        <v>108</v>
      </c>
    </row>
    <row r="30" spans="1:5">
      <c r="A30" t="str">
        <f t="shared" si="0"/>
        <v>ISO/TS 27790</v>
      </c>
      <c r="B30" t="str">
        <f t="shared" si="1"/>
        <v>2009</v>
      </c>
      <c r="C30" t="s">
        <v>175</v>
      </c>
      <c r="D30" s="3">
        <v>8</v>
      </c>
      <c r="E30" t="s">
        <v>112</v>
      </c>
    </row>
    <row r="31" spans="1:5">
      <c r="A31" t="str">
        <f t="shared" si="0"/>
        <v>ISO 24143</v>
      </c>
      <c r="B31" t="str">
        <f t="shared" si="1"/>
        <v>2022</v>
      </c>
      <c r="C31" t="s">
        <v>374</v>
      </c>
      <c r="D31" s="3">
        <v>8</v>
      </c>
      <c r="E31" t="s">
        <v>133</v>
      </c>
    </row>
    <row r="32" spans="1:5">
      <c r="A32" t="str">
        <f t="shared" si="0"/>
        <v>ISO/IEC TR 24028</v>
      </c>
      <c r="B32" t="str">
        <f t="shared" si="1"/>
        <v>2020</v>
      </c>
      <c r="C32" t="s">
        <v>372</v>
      </c>
      <c r="D32" s="3">
        <v>2</v>
      </c>
      <c r="E32" t="s">
        <v>134</v>
      </c>
    </row>
    <row r="33" spans="1:5">
      <c r="A33" t="str">
        <f t="shared" si="0"/>
        <v>ISO/IEC 24392</v>
      </c>
      <c r="B33" t="str">
        <f t="shared" si="1"/>
        <v>2023</v>
      </c>
      <c r="C33" t="s">
        <v>376</v>
      </c>
      <c r="D33" s="3">
        <v>2</v>
      </c>
      <c r="E33" t="s">
        <v>134</v>
      </c>
    </row>
    <row r="34" spans="1:5">
      <c r="A34" t="str">
        <f t="shared" ref="A34:A57" si="2">LEFT((C34),FIND(":",C34)-1)</f>
        <v>ISO/IEC 25012</v>
      </c>
      <c r="B34" t="str">
        <f t="shared" ref="B34:B57" si="3">MID(C34,FIND(":",C34)+1,4)</f>
        <v>2008</v>
      </c>
      <c r="C34" t="s">
        <v>171</v>
      </c>
      <c r="D34" s="3">
        <v>2</v>
      </c>
      <c r="E34" t="s">
        <v>110</v>
      </c>
    </row>
    <row r="35" spans="1:5">
      <c r="A35" t="str">
        <f t="shared" si="2"/>
        <v>ISO 28002</v>
      </c>
      <c r="B35" t="str">
        <f t="shared" si="3"/>
        <v>2011</v>
      </c>
      <c r="C35" t="s">
        <v>176</v>
      </c>
      <c r="D35" s="3">
        <v>2</v>
      </c>
      <c r="E35" t="s">
        <v>110</v>
      </c>
    </row>
    <row r="36" spans="1:5">
      <c r="A36" t="str">
        <f t="shared" si="2"/>
        <v>ISO 18788</v>
      </c>
      <c r="B36" t="str">
        <f t="shared" si="3"/>
        <v>2015</v>
      </c>
      <c r="C36" t="s">
        <v>356</v>
      </c>
      <c r="D36" s="3">
        <v>2</v>
      </c>
      <c r="E36" t="s">
        <v>110</v>
      </c>
    </row>
    <row r="37" spans="1:5">
      <c r="A37" t="str">
        <f t="shared" si="2"/>
        <v>ISO 22300</v>
      </c>
      <c r="B37" t="str">
        <f t="shared" si="3"/>
        <v>2021</v>
      </c>
      <c r="C37" t="s">
        <v>366</v>
      </c>
      <c r="D37" s="3">
        <v>2</v>
      </c>
      <c r="E37" t="s">
        <v>110</v>
      </c>
    </row>
    <row r="38" spans="1:5">
      <c r="A38" t="str">
        <f t="shared" si="2"/>
        <v>ISO 22383</v>
      </c>
      <c r="B38" t="str">
        <f t="shared" si="3"/>
        <v>2020</v>
      </c>
      <c r="C38" t="s">
        <v>367</v>
      </c>
      <c r="D38" s="3">
        <v>2</v>
      </c>
      <c r="E38" t="s">
        <v>110</v>
      </c>
    </row>
    <row r="39" spans="1:5">
      <c r="A39" t="str">
        <f t="shared" si="2"/>
        <v>ISO/IEC 21827</v>
      </c>
      <c r="B39" t="str">
        <f t="shared" si="3"/>
        <v>2008</v>
      </c>
      <c r="C39" t="s">
        <v>364</v>
      </c>
      <c r="D39" s="3">
        <v>2</v>
      </c>
      <c r="E39" t="s">
        <v>126</v>
      </c>
    </row>
    <row r="40" spans="1:5">
      <c r="A40" t="str">
        <f t="shared" si="2"/>
        <v>ISO 24534-5</v>
      </c>
      <c r="B40" t="str">
        <f t="shared" si="3"/>
        <v>2011</v>
      </c>
      <c r="C40" t="s">
        <v>346</v>
      </c>
      <c r="D40" s="3">
        <v>4</v>
      </c>
      <c r="E40" t="s">
        <v>113</v>
      </c>
    </row>
    <row r="41" spans="1:5">
      <c r="A41" t="str">
        <f t="shared" si="2"/>
        <v>ISO 21091</v>
      </c>
      <c r="B41" t="str">
        <f t="shared" si="3"/>
        <v>2013</v>
      </c>
      <c r="C41" t="s">
        <v>362</v>
      </c>
      <c r="D41" s="3">
        <v>4</v>
      </c>
      <c r="E41" t="s">
        <v>113</v>
      </c>
    </row>
    <row r="42" spans="1:5">
      <c r="A42" t="str">
        <f t="shared" si="2"/>
        <v>ISO 15745-1</v>
      </c>
      <c r="B42" t="str">
        <f t="shared" si="3"/>
        <v>2003</v>
      </c>
      <c r="C42" t="s">
        <v>114</v>
      </c>
      <c r="D42" s="3">
        <v>5</v>
      </c>
      <c r="E42" t="s">
        <v>387</v>
      </c>
    </row>
    <row r="43" spans="1:5">
      <c r="A43" t="str">
        <f t="shared" si="2"/>
        <v>ISO/IEC 19790</v>
      </c>
      <c r="B43" t="str">
        <f t="shared" si="3"/>
        <v>2012</v>
      </c>
      <c r="C43" t="s">
        <v>120</v>
      </c>
      <c r="D43" s="3">
        <v>5</v>
      </c>
      <c r="E43" t="s">
        <v>121</v>
      </c>
    </row>
    <row r="44" spans="1:5">
      <c r="A44" t="str">
        <f t="shared" si="2"/>
        <v>ISO/TS 17574</v>
      </c>
      <c r="B44" t="str">
        <f t="shared" si="3"/>
        <v>2017</v>
      </c>
      <c r="C44" t="s">
        <v>168</v>
      </c>
      <c r="D44" s="3">
        <v>4</v>
      </c>
      <c r="E44" t="s">
        <v>107</v>
      </c>
    </row>
    <row r="45" spans="1:5">
      <c r="A45" t="str">
        <f t="shared" si="2"/>
        <v>ISO 16484-5</v>
      </c>
      <c r="B45" t="str">
        <f t="shared" si="3"/>
        <v>2022</v>
      </c>
      <c r="C45" t="s">
        <v>352</v>
      </c>
      <c r="D45" s="3">
        <v>4</v>
      </c>
      <c r="E45" t="s">
        <v>113</v>
      </c>
    </row>
    <row r="46" spans="1:5">
      <c r="A46" t="str">
        <f t="shared" si="2"/>
        <v>ISO 22600-2</v>
      </c>
      <c r="B46" t="str">
        <f t="shared" si="3"/>
        <v>2014</v>
      </c>
      <c r="C46" t="s">
        <v>369</v>
      </c>
      <c r="D46" s="3">
        <v>5</v>
      </c>
      <c r="E46" t="s">
        <v>129</v>
      </c>
    </row>
    <row r="47" spans="1:5">
      <c r="A47" t="str">
        <f t="shared" si="2"/>
        <v>ISO 5667-3</v>
      </c>
      <c r="B47" t="str">
        <f t="shared" si="3"/>
        <v>2018</v>
      </c>
      <c r="C47" t="s">
        <v>347</v>
      </c>
      <c r="D47" s="3">
        <v>6</v>
      </c>
      <c r="E47" t="s">
        <v>115</v>
      </c>
    </row>
    <row r="48" spans="1:5">
      <c r="A48" t="str">
        <f t="shared" si="2"/>
        <v>ISO/TS 5667-25</v>
      </c>
      <c r="B48" t="str">
        <f t="shared" si="3"/>
        <v>2022</v>
      </c>
      <c r="C48" t="s">
        <v>348</v>
      </c>
      <c r="D48" s="3">
        <v>6</v>
      </c>
      <c r="E48" t="s">
        <v>115</v>
      </c>
    </row>
    <row r="49" spans="1:5">
      <c r="A49" t="str">
        <f t="shared" si="2"/>
        <v>ISO/IEC 29167-19</v>
      </c>
      <c r="B49" t="str">
        <f t="shared" si="3"/>
        <v>2019</v>
      </c>
      <c r="C49" t="s">
        <v>383</v>
      </c>
      <c r="D49" s="3">
        <v>8</v>
      </c>
      <c r="E49" t="s">
        <v>137</v>
      </c>
    </row>
    <row r="50" spans="1:5">
      <c r="A50" t="str">
        <f t="shared" si="2"/>
        <v>ISO/TR 22696</v>
      </c>
      <c r="B50" t="str">
        <f t="shared" si="3"/>
        <v>2020</v>
      </c>
      <c r="C50" t="s">
        <v>371</v>
      </c>
      <c r="D50" s="3">
        <v>8</v>
      </c>
      <c r="E50" t="s">
        <v>131</v>
      </c>
    </row>
    <row r="51" spans="1:5">
      <c r="A51" t="str">
        <f t="shared" si="2"/>
        <v>ISO 11506</v>
      </c>
      <c r="B51" t="str">
        <f t="shared" si="3"/>
        <v>2017</v>
      </c>
      <c r="C51" t="s">
        <v>165</v>
      </c>
      <c r="D51" s="3">
        <v>7</v>
      </c>
      <c r="E51" t="s">
        <v>104</v>
      </c>
    </row>
    <row r="52" spans="1:5">
      <c r="A52" t="str">
        <f t="shared" si="2"/>
        <v>ISO 30300</v>
      </c>
      <c r="B52" t="str">
        <f t="shared" si="3"/>
        <v>2020</v>
      </c>
      <c r="C52" t="s">
        <v>384</v>
      </c>
      <c r="D52" s="3">
        <v>7</v>
      </c>
      <c r="E52" t="s">
        <v>104</v>
      </c>
    </row>
    <row r="53" spans="1:5">
      <c r="A53" t="str">
        <f t="shared" si="2"/>
        <v>ISO/IEC 20248</v>
      </c>
      <c r="B53" t="str">
        <f t="shared" si="3"/>
        <v>2022</v>
      </c>
      <c r="C53" t="s">
        <v>359</v>
      </c>
      <c r="D53" s="3">
        <v>8</v>
      </c>
      <c r="E53" t="s">
        <v>122</v>
      </c>
    </row>
    <row r="54" spans="1:5">
      <c r="A54" t="str">
        <f t="shared" si="2"/>
        <v>ISO 24100</v>
      </c>
      <c r="B54" t="str">
        <f t="shared" si="3"/>
        <v>2010</v>
      </c>
      <c r="C54" t="s">
        <v>373</v>
      </c>
      <c r="D54" s="3">
        <v>8</v>
      </c>
      <c r="E54" t="s">
        <v>132</v>
      </c>
    </row>
    <row r="55" spans="1:5">
      <c r="A55" t="str">
        <f t="shared" si="2"/>
        <v>ISO 18308</v>
      </c>
      <c r="B55" t="str">
        <f t="shared" si="3"/>
        <v>2011</v>
      </c>
      <c r="C55" t="s">
        <v>355</v>
      </c>
      <c r="D55" s="3">
        <v>5</v>
      </c>
      <c r="E55" t="s">
        <v>119</v>
      </c>
    </row>
    <row r="56" spans="1:5">
      <c r="A56" t="str">
        <f t="shared" si="2"/>
        <v>ISO/IEC 24727-4</v>
      </c>
      <c r="B56" t="str">
        <f t="shared" si="3"/>
        <v>2008</v>
      </c>
      <c r="C56" t="s">
        <v>377</v>
      </c>
      <c r="D56" s="3">
        <v>8</v>
      </c>
      <c r="E56" t="s">
        <v>135</v>
      </c>
    </row>
    <row r="57" spans="1:5">
      <c r="A57" t="str">
        <f t="shared" si="2"/>
        <v>ISO 16484-2</v>
      </c>
      <c r="B57" t="str">
        <f t="shared" si="3"/>
        <v>2004</v>
      </c>
      <c r="C57" t="s">
        <v>351</v>
      </c>
      <c r="D57" s="3">
        <v>8</v>
      </c>
      <c r="E57" t="s">
        <v>391</v>
      </c>
    </row>
  </sheetData>
  <autoFilter ref="A1:E58" xr:uid="{5B6B7D22-3B3D-794F-8327-FD95D895FDE7}">
    <sortState xmlns:xlrd2="http://schemas.microsoft.com/office/spreadsheetml/2017/richdata2" ref="A2:E58">
      <sortCondition ref="E1:E58"/>
    </sortState>
  </autoFilter>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909E-3228-974C-AA94-F5543E0DCF10}">
  <dimension ref="A1:E69"/>
  <sheetViews>
    <sheetView tabSelected="1" workbookViewId="0"/>
  </sheetViews>
  <sheetFormatPr baseColWidth="10" defaultRowHeight="16"/>
  <cols>
    <col min="1" max="1" width="21.33203125" customWidth="1"/>
    <col min="2" max="2" width="8.33203125" customWidth="1"/>
    <col min="3" max="3" width="27.1640625" customWidth="1"/>
    <col min="4" max="4" width="7.83203125" style="3" customWidth="1"/>
    <col min="5" max="5" width="104.33203125" customWidth="1"/>
  </cols>
  <sheetData>
    <row r="1" spans="1:5">
      <c r="A1" s="1" t="s">
        <v>159</v>
      </c>
      <c r="B1" s="1" t="s">
        <v>161</v>
      </c>
      <c r="C1" s="1" t="s">
        <v>162</v>
      </c>
      <c r="D1" s="2" t="s">
        <v>330</v>
      </c>
      <c r="E1" s="1" t="s">
        <v>160</v>
      </c>
    </row>
    <row r="2" spans="1:5">
      <c r="A2" t="s">
        <v>250</v>
      </c>
      <c r="B2" t="s">
        <v>191</v>
      </c>
      <c r="C2" t="s">
        <v>324</v>
      </c>
      <c r="D2" s="3">
        <v>9</v>
      </c>
      <c r="E2" t="s">
        <v>149</v>
      </c>
    </row>
    <row r="3" spans="1:5">
      <c r="A3" t="s">
        <v>256</v>
      </c>
      <c r="B3" t="s">
        <v>198</v>
      </c>
      <c r="C3" t="s">
        <v>325</v>
      </c>
      <c r="D3" s="3">
        <v>9</v>
      </c>
      <c r="E3" t="s">
        <v>150</v>
      </c>
    </row>
    <row r="4" spans="1:5">
      <c r="A4" t="s">
        <v>257</v>
      </c>
      <c r="B4" t="s">
        <v>224</v>
      </c>
      <c r="C4" t="s">
        <v>326</v>
      </c>
      <c r="D4" s="3">
        <v>9</v>
      </c>
      <c r="E4" t="s">
        <v>151</v>
      </c>
    </row>
    <row r="5" spans="1:5">
      <c r="A5" t="s">
        <v>225</v>
      </c>
      <c r="B5" t="s">
        <v>191</v>
      </c>
      <c r="C5" t="s">
        <v>327</v>
      </c>
      <c r="D5" s="3">
        <v>9</v>
      </c>
      <c r="E5" t="s">
        <v>152</v>
      </c>
    </row>
    <row r="6" spans="1:5">
      <c r="A6" t="s">
        <v>235</v>
      </c>
      <c r="B6" t="s">
        <v>195</v>
      </c>
      <c r="C6" t="s">
        <v>294</v>
      </c>
      <c r="D6" s="3">
        <v>9</v>
      </c>
      <c r="E6" t="s">
        <v>153</v>
      </c>
    </row>
    <row r="7" spans="1:5">
      <c r="A7" t="s">
        <v>233</v>
      </c>
      <c r="B7" t="s">
        <v>193</v>
      </c>
      <c r="C7" t="s">
        <v>301</v>
      </c>
      <c r="D7" s="3">
        <v>9</v>
      </c>
      <c r="E7" t="s">
        <v>157</v>
      </c>
    </row>
    <row r="8" spans="1:5">
      <c r="A8" t="s">
        <v>226</v>
      </c>
      <c r="B8" t="s">
        <v>198</v>
      </c>
      <c r="C8" t="s">
        <v>298</v>
      </c>
      <c r="D8" s="3">
        <v>9</v>
      </c>
      <c r="E8" t="s">
        <v>155</v>
      </c>
    </row>
    <row r="9" spans="1:5">
      <c r="A9" t="s">
        <v>260</v>
      </c>
      <c r="B9" t="s">
        <v>208</v>
      </c>
      <c r="C9" t="s">
        <v>309</v>
      </c>
      <c r="D9" s="3">
        <v>8</v>
      </c>
      <c r="E9" t="s">
        <v>156</v>
      </c>
    </row>
    <row r="10" spans="1:5">
      <c r="A10" t="s">
        <v>261</v>
      </c>
      <c r="B10" t="s">
        <v>214</v>
      </c>
      <c r="C10" t="s">
        <v>297</v>
      </c>
      <c r="D10" s="3">
        <v>5</v>
      </c>
      <c r="E10" t="s">
        <v>154</v>
      </c>
    </row>
    <row r="11" spans="1:5">
      <c r="A11" t="s">
        <v>238</v>
      </c>
      <c r="B11" t="s">
        <v>214</v>
      </c>
      <c r="C11" t="s">
        <v>312</v>
      </c>
      <c r="D11" s="3">
        <v>5</v>
      </c>
      <c r="E11" t="s">
        <v>154</v>
      </c>
    </row>
    <row r="12" spans="1:5">
      <c r="A12" t="s">
        <v>248</v>
      </c>
      <c r="B12" t="s">
        <v>214</v>
      </c>
      <c r="C12" t="s">
        <v>308</v>
      </c>
      <c r="D12" s="3">
        <v>8</v>
      </c>
      <c r="E12" t="s">
        <v>332</v>
      </c>
    </row>
    <row r="13" spans="1:5">
      <c r="A13" t="s">
        <v>262</v>
      </c>
      <c r="B13" t="s">
        <v>214</v>
      </c>
      <c r="C13" t="s">
        <v>317</v>
      </c>
      <c r="D13" s="3">
        <v>7</v>
      </c>
      <c r="E13" t="s">
        <v>331</v>
      </c>
    </row>
    <row r="14" spans="1:5">
      <c r="A14" t="s">
        <v>243</v>
      </c>
      <c r="B14" t="s">
        <v>229</v>
      </c>
      <c r="C14" t="s">
        <v>322</v>
      </c>
      <c r="D14" s="3">
        <v>2</v>
      </c>
      <c r="E14" t="s">
        <v>142</v>
      </c>
    </row>
    <row r="15" spans="1:5">
      <c r="A15" t="s">
        <v>244</v>
      </c>
      <c r="B15" t="s">
        <v>229</v>
      </c>
      <c r="C15" t="s">
        <v>323</v>
      </c>
      <c r="D15" s="3">
        <v>2</v>
      </c>
      <c r="E15" t="s">
        <v>143</v>
      </c>
    </row>
    <row r="16" spans="1:5">
      <c r="A16" t="s">
        <v>194</v>
      </c>
      <c r="B16" t="s">
        <v>195</v>
      </c>
      <c r="C16" t="s">
        <v>139</v>
      </c>
      <c r="D16" s="3">
        <v>7</v>
      </c>
      <c r="E16" t="s">
        <v>140</v>
      </c>
    </row>
    <row r="17" spans="1:5">
      <c r="A17" t="s">
        <v>263</v>
      </c>
      <c r="B17" t="s">
        <v>211</v>
      </c>
      <c r="C17" t="s">
        <v>320</v>
      </c>
      <c r="D17" s="3">
        <v>6</v>
      </c>
      <c r="E17" t="s">
        <v>141</v>
      </c>
    </row>
    <row r="18" spans="1:5">
      <c r="A18" t="s">
        <v>249</v>
      </c>
      <c r="B18" t="s">
        <v>191</v>
      </c>
      <c r="C18" t="s">
        <v>315</v>
      </c>
      <c r="D18" s="3">
        <v>4</v>
      </c>
      <c r="E18" t="s">
        <v>333</v>
      </c>
    </row>
    <row r="19" spans="1:5">
      <c r="A19" t="s">
        <v>239</v>
      </c>
      <c r="B19" t="s">
        <v>240</v>
      </c>
      <c r="C19" t="s">
        <v>288</v>
      </c>
      <c r="D19" s="3">
        <v>4</v>
      </c>
      <c r="E19" t="s">
        <v>138</v>
      </c>
    </row>
    <row r="20" spans="1:5">
      <c r="A20" t="s">
        <v>202</v>
      </c>
      <c r="B20" t="s">
        <v>203</v>
      </c>
      <c r="C20" t="s">
        <v>292</v>
      </c>
      <c r="D20" s="3">
        <v>4</v>
      </c>
      <c r="E20" t="s">
        <v>138</v>
      </c>
    </row>
    <row r="21" spans="1:5">
      <c r="A21" t="s">
        <v>223</v>
      </c>
      <c r="B21" t="s">
        <v>224</v>
      </c>
      <c r="C21" t="s">
        <v>269</v>
      </c>
      <c r="D21" s="3">
        <v>3</v>
      </c>
      <c r="E21" t="s">
        <v>144</v>
      </c>
    </row>
    <row r="22" spans="1:5">
      <c r="A22" t="s">
        <v>209</v>
      </c>
      <c r="B22" t="s">
        <v>193</v>
      </c>
      <c r="C22" t="s">
        <v>146</v>
      </c>
      <c r="D22" s="3">
        <v>1</v>
      </c>
      <c r="E22" t="s">
        <v>147</v>
      </c>
    </row>
    <row r="23" spans="1:5">
      <c r="A23" t="s">
        <v>179</v>
      </c>
      <c r="B23" t="s">
        <v>180</v>
      </c>
      <c r="C23" t="s">
        <v>265</v>
      </c>
      <c r="D23" s="3">
        <v>1</v>
      </c>
      <c r="E23" t="s">
        <v>145</v>
      </c>
    </row>
    <row r="24" spans="1:5">
      <c r="A24" t="s">
        <v>212</v>
      </c>
      <c r="B24" t="s">
        <v>195</v>
      </c>
      <c r="C24" t="s">
        <v>316</v>
      </c>
      <c r="D24" s="3">
        <v>1</v>
      </c>
      <c r="E24" t="s">
        <v>145</v>
      </c>
    </row>
    <row r="25" spans="1:5">
      <c r="A25" t="s">
        <v>236</v>
      </c>
      <c r="B25" t="s">
        <v>206</v>
      </c>
      <c r="C25" t="s">
        <v>272</v>
      </c>
      <c r="D25" s="3">
        <v>1</v>
      </c>
      <c r="E25" t="s">
        <v>145</v>
      </c>
    </row>
    <row r="26" spans="1:5">
      <c r="A26" t="s">
        <v>237</v>
      </c>
      <c r="B26" t="s">
        <v>191</v>
      </c>
      <c r="C26" t="s">
        <v>279</v>
      </c>
      <c r="D26" s="3">
        <v>1</v>
      </c>
      <c r="E26" t="s">
        <v>145</v>
      </c>
    </row>
    <row r="27" spans="1:5">
      <c r="A27" t="s">
        <v>259</v>
      </c>
      <c r="B27" t="s">
        <v>208</v>
      </c>
      <c r="C27" t="s">
        <v>282</v>
      </c>
      <c r="D27" s="3">
        <v>1</v>
      </c>
      <c r="E27" t="s">
        <v>145</v>
      </c>
    </row>
    <row r="28" spans="1:5">
      <c r="A28" t="s">
        <v>185</v>
      </c>
      <c r="B28" t="s">
        <v>186</v>
      </c>
      <c r="C28" t="s">
        <v>289</v>
      </c>
      <c r="D28" s="3">
        <v>1</v>
      </c>
      <c r="E28" t="s">
        <v>145</v>
      </c>
    </row>
    <row r="29" spans="1:5">
      <c r="A29" t="s">
        <v>187</v>
      </c>
      <c r="B29" t="s">
        <v>188</v>
      </c>
      <c r="C29" t="s">
        <v>291</v>
      </c>
      <c r="D29" s="3">
        <v>1</v>
      </c>
      <c r="E29" t="s">
        <v>145</v>
      </c>
    </row>
    <row r="30" spans="1:5">
      <c r="A30" t="s">
        <v>190</v>
      </c>
      <c r="B30" t="s">
        <v>191</v>
      </c>
      <c r="C30" t="s">
        <v>295</v>
      </c>
      <c r="D30" s="3">
        <v>1</v>
      </c>
      <c r="E30" t="s">
        <v>145</v>
      </c>
    </row>
    <row r="31" spans="1:5">
      <c r="A31" t="s">
        <v>252</v>
      </c>
      <c r="B31" t="s">
        <v>253</v>
      </c>
      <c r="C31" t="s">
        <v>296</v>
      </c>
      <c r="D31" s="3">
        <v>1</v>
      </c>
      <c r="E31" t="s">
        <v>145</v>
      </c>
    </row>
    <row r="32" spans="1:5">
      <c r="A32" t="s">
        <v>192</v>
      </c>
      <c r="B32" t="s">
        <v>193</v>
      </c>
      <c r="C32" t="s">
        <v>307</v>
      </c>
      <c r="D32" s="3">
        <v>1</v>
      </c>
      <c r="E32" t="s">
        <v>145</v>
      </c>
    </row>
    <row r="33" spans="1:5">
      <c r="A33" t="s">
        <v>196</v>
      </c>
      <c r="B33" t="s">
        <v>186</v>
      </c>
      <c r="C33" t="s">
        <v>310</v>
      </c>
      <c r="D33" s="3">
        <v>1</v>
      </c>
      <c r="E33" t="s">
        <v>145</v>
      </c>
    </row>
    <row r="34" spans="1:5">
      <c r="A34" t="s">
        <v>216</v>
      </c>
      <c r="B34" t="s">
        <v>186</v>
      </c>
      <c r="C34" t="s">
        <v>314</v>
      </c>
      <c r="D34" s="3">
        <v>1</v>
      </c>
      <c r="E34" t="s">
        <v>145</v>
      </c>
    </row>
    <row r="35" spans="1:5">
      <c r="A35" t="s">
        <v>217</v>
      </c>
      <c r="B35" t="s">
        <v>200</v>
      </c>
      <c r="C35" t="s">
        <v>329</v>
      </c>
      <c r="D35" s="3">
        <v>1</v>
      </c>
      <c r="E35" t="s">
        <v>145</v>
      </c>
    </row>
    <row r="36" spans="1:5">
      <c r="A36" t="s">
        <v>218</v>
      </c>
      <c r="B36" t="s">
        <v>195</v>
      </c>
      <c r="C36" t="s">
        <v>284</v>
      </c>
      <c r="D36" s="3">
        <v>1</v>
      </c>
      <c r="E36" t="s">
        <v>145</v>
      </c>
    </row>
    <row r="37" spans="1:5">
      <c r="A37" t="s">
        <v>218</v>
      </c>
      <c r="B37" t="s">
        <v>193</v>
      </c>
      <c r="C37" t="s">
        <v>304</v>
      </c>
      <c r="D37" s="3">
        <v>1</v>
      </c>
      <c r="E37" t="s">
        <v>145</v>
      </c>
    </row>
    <row r="38" spans="1:5">
      <c r="A38" t="s">
        <v>247</v>
      </c>
      <c r="B38" t="s">
        <v>184</v>
      </c>
      <c r="C38" t="s">
        <v>264</v>
      </c>
      <c r="D38" s="3">
        <v>1</v>
      </c>
      <c r="E38" t="s">
        <v>145</v>
      </c>
    </row>
    <row r="39" spans="1:5">
      <c r="A39" t="s">
        <v>219</v>
      </c>
      <c r="B39" t="s">
        <v>193</v>
      </c>
      <c r="C39" t="s">
        <v>267</v>
      </c>
      <c r="D39" s="3">
        <v>1</v>
      </c>
      <c r="E39" t="s">
        <v>145</v>
      </c>
    </row>
    <row r="40" spans="1:5">
      <c r="A40" t="s">
        <v>227</v>
      </c>
      <c r="B40" t="s">
        <v>214</v>
      </c>
      <c r="C40" t="s">
        <v>268</v>
      </c>
      <c r="D40" s="3">
        <v>1</v>
      </c>
      <c r="E40" t="s">
        <v>145</v>
      </c>
    </row>
    <row r="41" spans="1:5">
      <c r="A41" t="s">
        <v>201</v>
      </c>
      <c r="B41" t="s">
        <v>198</v>
      </c>
      <c r="C41" t="s">
        <v>271</v>
      </c>
      <c r="D41" s="3">
        <v>1</v>
      </c>
      <c r="E41" t="s">
        <v>145</v>
      </c>
    </row>
    <row r="42" spans="1:5">
      <c r="A42" t="s">
        <v>222</v>
      </c>
      <c r="B42" t="s">
        <v>208</v>
      </c>
      <c r="C42" t="s">
        <v>273</v>
      </c>
      <c r="D42" s="3">
        <v>1</v>
      </c>
      <c r="E42" t="s">
        <v>145</v>
      </c>
    </row>
    <row r="43" spans="1:5">
      <c r="A43" t="s">
        <v>254</v>
      </c>
      <c r="B43" t="s">
        <v>255</v>
      </c>
      <c r="C43" t="s">
        <v>274</v>
      </c>
      <c r="D43" s="3">
        <v>1</v>
      </c>
      <c r="E43" t="s">
        <v>145</v>
      </c>
    </row>
    <row r="44" spans="1:5">
      <c r="A44" t="s">
        <v>230</v>
      </c>
      <c r="B44" t="s">
        <v>180</v>
      </c>
      <c r="C44" t="s">
        <v>275</v>
      </c>
      <c r="D44" s="3">
        <v>1</v>
      </c>
      <c r="E44" t="s">
        <v>145</v>
      </c>
    </row>
    <row r="45" spans="1:5">
      <c r="A45" t="s">
        <v>197</v>
      </c>
      <c r="B45" t="s">
        <v>198</v>
      </c>
      <c r="C45" t="s">
        <v>276</v>
      </c>
      <c r="D45" s="3">
        <v>1</v>
      </c>
      <c r="E45" t="s">
        <v>145</v>
      </c>
    </row>
    <row r="46" spans="1:5">
      <c r="A46" t="s">
        <v>221</v>
      </c>
      <c r="B46" t="s">
        <v>208</v>
      </c>
      <c r="C46" t="s">
        <v>277</v>
      </c>
      <c r="D46" s="3">
        <v>1</v>
      </c>
      <c r="E46" t="s">
        <v>145</v>
      </c>
    </row>
    <row r="47" spans="1:5">
      <c r="A47" t="s">
        <v>251</v>
      </c>
      <c r="B47" t="s">
        <v>211</v>
      </c>
      <c r="C47" t="s">
        <v>278</v>
      </c>
      <c r="D47" s="3">
        <v>1</v>
      </c>
      <c r="E47" t="s">
        <v>145</v>
      </c>
    </row>
    <row r="48" spans="1:5">
      <c r="A48" t="s">
        <v>246</v>
      </c>
      <c r="B48" t="s">
        <v>224</v>
      </c>
      <c r="C48" t="s">
        <v>280</v>
      </c>
      <c r="D48" s="3">
        <v>1</v>
      </c>
      <c r="E48" t="s">
        <v>145</v>
      </c>
    </row>
    <row r="49" spans="1:5">
      <c r="A49" t="s">
        <v>220</v>
      </c>
      <c r="B49" t="s">
        <v>191</v>
      </c>
      <c r="C49" t="s">
        <v>286</v>
      </c>
      <c r="D49" s="3">
        <v>1</v>
      </c>
      <c r="E49" t="s">
        <v>145</v>
      </c>
    </row>
    <row r="50" spans="1:5">
      <c r="A50" t="s">
        <v>181</v>
      </c>
      <c r="B50" t="s">
        <v>182</v>
      </c>
      <c r="C50" t="s">
        <v>287</v>
      </c>
      <c r="D50" s="3">
        <v>1</v>
      </c>
      <c r="E50" t="s">
        <v>145</v>
      </c>
    </row>
    <row r="51" spans="1:5">
      <c r="A51" t="s">
        <v>245</v>
      </c>
      <c r="B51" t="s">
        <v>211</v>
      </c>
      <c r="C51" t="s">
        <v>290</v>
      </c>
      <c r="D51" s="3">
        <v>1</v>
      </c>
      <c r="E51" t="s">
        <v>145</v>
      </c>
    </row>
    <row r="52" spans="1:5">
      <c r="A52" t="s">
        <v>205</v>
      </c>
      <c r="B52" t="s">
        <v>206</v>
      </c>
      <c r="C52" t="s">
        <v>293</v>
      </c>
      <c r="D52" s="3">
        <v>1</v>
      </c>
      <c r="E52" t="s">
        <v>145</v>
      </c>
    </row>
    <row r="53" spans="1:5">
      <c r="A53" t="s">
        <v>241</v>
      </c>
      <c r="B53" t="s">
        <v>242</v>
      </c>
      <c r="C53" t="s">
        <v>299</v>
      </c>
      <c r="D53" s="3">
        <v>1</v>
      </c>
      <c r="E53" t="s">
        <v>145</v>
      </c>
    </row>
    <row r="54" spans="1:5">
      <c r="A54" t="s">
        <v>258</v>
      </c>
      <c r="B54" t="s">
        <v>211</v>
      </c>
      <c r="C54" t="s">
        <v>300</v>
      </c>
      <c r="D54" s="3">
        <v>1</v>
      </c>
      <c r="E54" t="s">
        <v>145</v>
      </c>
    </row>
    <row r="55" spans="1:5">
      <c r="A55" t="s">
        <v>213</v>
      </c>
      <c r="B55" t="s">
        <v>214</v>
      </c>
      <c r="C55" t="s">
        <v>303</v>
      </c>
      <c r="D55" s="3">
        <v>1</v>
      </c>
      <c r="E55" t="s">
        <v>145</v>
      </c>
    </row>
    <row r="56" spans="1:5">
      <c r="A56" t="s">
        <v>215</v>
      </c>
      <c r="B56" t="s">
        <v>184</v>
      </c>
      <c r="C56" t="s">
        <v>306</v>
      </c>
      <c r="D56" s="3">
        <v>1</v>
      </c>
      <c r="E56" t="s">
        <v>145</v>
      </c>
    </row>
    <row r="57" spans="1:5">
      <c r="A57" t="s">
        <v>189</v>
      </c>
      <c r="B57" t="s">
        <v>188</v>
      </c>
      <c r="C57" t="s">
        <v>313</v>
      </c>
      <c r="D57" s="3">
        <v>1</v>
      </c>
      <c r="E57" t="s">
        <v>145</v>
      </c>
    </row>
    <row r="58" spans="1:5">
      <c r="A58" t="s">
        <v>204</v>
      </c>
      <c r="B58" t="s">
        <v>198</v>
      </c>
      <c r="C58" t="s">
        <v>318</v>
      </c>
      <c r="D58" s="3">
        <v>1</v>
      </c>
      <c r="E58" t="s">
        <v>145</v>
      </c>
    </row>
    <row r="59" spans="1:5">
      <c r="A59" t="s">
        <v>231</v>
      </c>
      <c r="B59" t="s">
        <v>200</v>
      </c>
      <c r="C59" t="s">
        <v>319</v>
      </c>
      <c r="D59" s="3">
        <v>1</v>
      </c>
      <c r="E59" t="s">
        <v>145</v>
      </c>
    </row>
    <row r="60" spans="1:5">
      <c r="A60" t="s">
        <v>232</v>
      </c>
      <c r="B60" t="s">
        <v>195</v>
      </c>
      <c r="C60" t="s">
        <v>321</v>
      </c>
      <c r="D60" s="3">
        <v>1</v>
      </c>
      <c r="E60" t="s">
        <v>145</v>
      </c>
    </row>
    <row r="61" spans="1:5">
      <c r="A61" t="s">
        <v>207</v>
      </c>
      <c r="B61" t="s">
        <v>208</v>
      </c>
      <c r="C61" t="s">
        <v>328</v>
      </c>
      <c r="D61" s="3">
        <v>1</v>
      </c>
      <c r="E61" t="s">
        <v>145</v>
      </c>
    </row>
    <row r="62" spans="1:5">
      <c r="A62" t="s">
        <v>234</v>
      </c>
      <c r="B62" t="s">
        <v>188</v>
      </c>
      <c r="C62" t="s">
        <v>266</v>
      </c>
      <c r="D62" s="3">
        <v>1</v>
      </c>
      <c r="E62" t="s">
        <v>145</v>
      </c>
    </row>
    <row r="63" spans="1:5">
      <c r="A63" t="s">
        <v>210</v>
      </c>
      <c r="B63" t="s">
        <v>211</v>
      </c>
      <c r="C63" t="s">
        <v>281</v>
      </c>
      <c r="D63" s="3">
        <v>1</v>
      </c>
      <c r="E63" t="s">
        <v>145</v>
      </c>
    </row>
    <row r="64" spans="1:5">
      <c r="A64" t="s">
        <v>183</v>
      </c>
      <c r="B64" t="s">
        <v>184</v>
      </c>
      <c r="C64" t="s">
        <v>311</v>
      </c>
      <c r="D64" s="3">
        <v>1</v>
      </c>
      <c r="E64" t="s">
        <v>145</v>
      </c>
    </row>
    <row r="65" spans="1:5">
      <c r="A65" t="s">
        <v>183</v>
      </c>
      <c r="B65" t="s">
        <v>184</v>
      </c>
      <c r="C65" t="s">
        <v>302</v>
      </c>
      <c r="D65" s="3">
        <v>6</v>
      </c>
      <c r="E65" t="s">
        <v>158</v>
      </c>
    </row>
    <row r="66" spans="1:5">
      <c r="A66" t="s">
        <v>183</v>
      </c>
      <c r="B66" t="s">
        <v>184</v>
      </c>
      <c r="C66" t="s">
        <v>285</v>
      </c>
      <c r="D66" s="3">
        <v>6</v>
      </c>
      <c r="E66" t="s">
        <v>334</v>
      </c>
    </row>
    <row r="67" spans="1:5">
      <c r="A67" t="s">
        <v>183</v>
      </c>
      <c r="B67" t="s">
        <v>184</v>
      </c>
      <c r="C67" t="s">
        <v>270</v>
      </c>
      <c r="D67" s="3">
        <v>7</v>
      </c>
      <c r="E67" t="s">
        <v>148</v>
      </c>
    </row>
    <row r="68" spans="1:5">
      <c r="A68" t="s">
        <v>228</v>
      </c>
      <c r="B68" t="s">
        <v>229</v>
      </c>
      <c r="C68" t="s">
        <v>283</v>
      </c>
      <c r="D68" s="3">
        <v>6</v>
      </c>
      <c r="E68" t="s">
        <v>177</v>
      </c>
    </row>
    <row r="69" spans="1:5">
      <c r="A69" t="s">
        <v>199</v>
      </c>
      <c r="B69" t="s">
        <v>200</v>
      </c>
      <c r="C69" t="s">
        <v>305</v>
      </c>
      <c r="D69" s="3">
        <v>6</v>
      </c>
      <c r="E69" t="s">
        <v>178</v>
      </c>
    </row>
  </sheetData>
  <autoFilter ref="A1:E70" xr:uid="{C4FE909E-3228-974C-AA94-F5543E0DCF10}">
    <sortState xmlns:xlrd2="http://schemas.microsoft.com/office/spreadsheetml/2017/richdata2" ref="A2:E70">
      <sortCondition ref="E1:E70"/>
    </sortState>
  </autoFilter>
  <sortState xmlns:xlrd2="http://schemas.microsoft.com/office/spreadsheetml/2017/richdata2" ref="A2:E146">
    <sortCondition ref="A2:A146"/>
    <sortCondition ref="B2:B14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availability</vt:lpstr>
      <vt:lpstr>integrity</vt:lpstr>
      <vt:lpstr>confidentiality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Boyes, Hugh</dc:creator>
  <cp:lastModifiedBy>Boyes, Hugh</cp:lastModifiedBy>
  <dcterms:created xsi:type="dcterms:W3CDTF">2024-01-08T23:39:34Z</dcterms:created>
  <dcterms:modified xsi:type="dcterms:W3CDTF">2024-09-16T21:06:48Z</dcterms:modified>
</cp:coreProperties>
</file>